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講習会関係\ｽﾄﾚﾝｸﾞｽ&amp;ｺﾝﾃﾞｨｼｮﾆﾝｸﾞ\150221_JATI北海道支部第29回WS＠札幌国際大学\"/>
    </mc:Choice>
  </mc:AlternateContent>
  <bookViews>
    <workbookView xWindow="360" yWindow="120" windowWidth="19425" windowHeight="11010" activeTab="7"/>
  </bookViews>
  <sheets>
    <sheet name="代表値①" sheetId="7" r:id="rId1"/>
    <sheet name="代表値②" sheetId="2" r:id="rId2"/>
    <sheet name="平均①" sheetId="9" r:id="rId3"/>
    <sheet name="平均②" sheetId="10" r:id="rId4"/>
    <sheet name="散布度" sheetId="5" r:id="rId5"/>
    <sheet name="相関①" sheetId="1" r:id="rId6"/>
    <sheet name="相関②" sheetId="6" r:id="rId7"/>
    <sheet name="偏相関" sheetId="8" r:id="rId8"/>
  </sheets>
  <calcPr calcId="152511" concurrentCalc="0"/>
</workbook>
</file>

<file path=xl/calcChain.xml><?xml version="1.0" encoding="utf-8"?>
<calcChain xmlns="http://schemas.openxmlformats.org/spreadsheetml/2006/main">
  <c r="C8" i="9" l="1"/>
  <c r="C9" i="9"/>
  <c r="C10" i="9"/>
  <c r="C11" i="9"/>
  <c r="C7" i="9"/>
</calcChain>
</file>

<file path=xl/sharedStrings.xml><?xml version="1.0" encoding="utf-8"?>
<sst xmlns="http://schemas.openxmlformats.org/spreadsheetml/2006/main" count="77" uniqueCount="50">
  <si>
    <t>立ち幅跳び</t>
    <rPh sb="0" eb="1">
      <t>タ</t>
    </rPh>
    <rPh sb="2" eb="4">
      <t>ハバト</t>
    </rPh>
    <phoneticPr fontId="2"/>
  </si>
  <si>
    <t>垂直跳び</t>
    <rPh sb="0" eb="2">
      <t>スイチョク</t>
    </rPh>
    <rPh sb="2" eb="3">
      <t>ト</t>
    </rPh>
    <phoneticPr fontId="2"/>
  </si>
  <si>
    <t>20 m走</t>
    <rPh sb="4" eb="5">
      <t>ソウ</t>
    </rPh>
    <phoneticPr fontId="2"/>
  </si>
  <si>
    <t>最頻値</t>
    <rPh sb="0" eb="1">
      <t>サイ</t>
    </rPh>
    <rPh sb="1" eb="2">
      <t>ヒン</t>
    </rPh>
    <rPh sb="2" eb="3">
      <t>アタイ</t>
    </rPh>
    <phoneticPr fontId="2"/>
  </si>
  <si>
    <t>中央値</t>
    <rPh sb="0" eb="2">
      <t>チュウオウ</t>
    </rPh>
    <rPh sb="2" eb="3">
      <t>チ</t>
    </rPh>
    <phoneticPr fontId="2"/>
  </si>
  <si>
    <t>平均値</t>
    <rPh sb="0" eb="2">
      <t>ヘイキン</t>
    </rPh>
    <rPh sb="2" eb="3">
      <t>アタイ</t>
    </rPh>
    <phoneticPr fontId="2"/>
  </si>
  <si>
    <r>
      <rPr>
        <b/>
        <sz val="14"/>
        <color rgb="FFFF0000"/>
        <rFont val="ＭＳ Ｐゴシック"/>
        <family val="3"/>
        <charset val="128"/>
        <scheme val="minor"/>
      </rPr>
      <t>●</t>
    </r>
    <r>
      <rPr>
        <b/>
        <sz val="14"/>
        <color theme="1"/>
        <rFont val="ＭＳ Ｐゴシック"/>
        <family val="3"/>
        <charset val="128"/>
        <scheme val="minor"/>
      </rPr>
      <t xml:space="preserve"> 散布度について</t>
    </r>
    <rPh sb="2" eb="4">
      <t>サンプ</t>
    </rPh>
    <rPh sb="4" eb="5">
      <t>ド</t>
    </rPh>
    <phoneticPr fontId="2"/>
  </si>
  <si>
    <t>立幅 vs 垂直</t>
    <rPh sb="0" eb="1">
      <t>タチ</t>
    </rPh>
    <rPh sb="1" eb="2">
      <t>ハバ</t>
    </rPh>
    <rPh sb="6" eb="8">
      <t>スイチョク</t>
    </rPh>
    <phoneticPr fontId="2"/>
  </si>
  <si>
    <t>立幅 vs 20 m</t>
    <rPh sb="0" eb="1">
      <t>タチ</t>
    </rPh>
    <rPh sb="1" eb="2">
      <t>ハバ</t>
    </rPh>
    <phoneticPr fontId="2"/>
  </si>
  <si>
    <t>相関係数</t>
    <rPh sb="0" eb="2">
      <t>ソウカン</t>
    </rPh>
    <rPh sb="2" eb="4">
      <t>ケイスウ</t>
    </rPh>
    <phoneticPr fontId="2"/>
  </si>
  <si>
    <t>個体数</t>
    <rPh sb="0" eb="3">
      <t>コタイスウ</t>
    </rPh>
    <phoneticPr fontId="2"/>
  </si>
  <si>
    <t>自由度</t>
    <rPh sb="0" eb="3">
      <t>ジユウド</t>
    </rPh>
    <phoneticPr fontId="2"/>
  </si>
  <si>
    <t>t</t>
    <phoneticPr fontId="2"/>
  </si>
  <si>
    <t>p値</t>
    <rPh sb="1" eb="2">
      <t>アタイ</t>
    </rPh>
    <phoneticPr fontId="2"/>
  </si>
  <si>
    <r>
      <rPr>
        <b/>
        <sz val="14"/>
        <color rgb="FFFF0000"/>
        <rFont val="ＭＳ Ｐゴシック"/>
        <family val="3"/>
        <charset val="128"/>
        <scheme val="minor"/>
      </rPr>
      <t>●</t>
    </r>
    <r>
      <rPr>
        <b/>
        <sz val="14"/>
        <color theme="1"/>
        <rFont val="ＭＳ Ｐゴシック"/>
        <family val="3"/>
        <charset val="128"/>
        <scheme val="minor"/>
      </rPr>
      <t xml:space="preserve"> 相関係数について①</t>
    </r>
    <rPh sb="2" eb="4">
      <t>ソウカン</t>
    </rPh>
    <rPh sb="4" eb="6">
      <t>ケイスウ</t>
    </rPh>
    <phoneticPr fontId="2"/>
  </si>
  <si>
    <r>
      <rPr>
        <b/>
        <sz val="14"/>
        <color rgb="FFFF0000"/>
        <rFont val="ＭＳ Ｐゴシック"/>
        <family val="3"/>
        <charset val="128"/>
        <scheme val="minor"/>
      </rPr>
      <t>●</t>
    </r>
    <r>
      <rPr>
        <b/>
        <sz val="14"/>
        <color theme="1"/>
        <rFont val="ＭＳ Ｐゴシック"/>
        <family val="3"/>
        <charset val="128"/>
        <scheme val="minor"/>
      </rPr>
      <t xml:space="preserve"> 相関係数について②</t>
    </r>
    <rPh sb="2" eb="4">
      <t>ソウカン</t>
    </rPh>
    <rPh sb="4" eb="6">
      <t>ケイスウ</t>
    </rPh>
    <phoneticPr fontId="2"/>
  </si>
  <si>
    <t>ベンチプレス・
パワー</t>
    <phoneticPr fontId="2"/>
  </si>
  <si>
    <t>重量</t>
    <rPh sb="0" eb="2">
      <t>ジュウリョウ</t>
    </rPh>
    <phoneticPr fontId="2"/>
  </si>
  <si>
    <t>チームA</t>
    <phoneticPr fontId="2"/>
  </si>
  <si>
    <t>チームB</t>
    <phoneticPr fontId="2"/>
  </si>
  <si>
    <r>
      <rPr>
        <b/>
        <sz val="14"/>
        <color rgb="FFFF0000"/>
        <rFont val="ＭＳ Ｐゴシック"/>
        <family val="3"/>
        <charset val="128"/>
        <scheme val="minor"/>
      </rPr>
      <t>●</t>
    </r>
    <r>
      <rPr>
        <b/>
        <sz val="14"/>
        <color theme="1"/>
        <rFont val="ＭＳ Ｐゴシック"/>
        <family val="3"/>
        <charset val="128"/>
        <scheme val="minor"/>
      </rPr>
      <t xml:space="preserve"> 代表値について②</t>
    </r>
    <rPh sb="2" eb="4">
      <t>ダイヒョウ</t>
    </rPh>
    <rPh sb="4" eb="5">
      <t>チ</t>
    </rPh>
    <phoneticPr fontId="2"/>
  </si>
  <si>
    <r>
      <rPr>
        <b/>
        <sz val="14"/>
        <color rgb="FFFF0000"/>
        <rFont val="ＭＳ Ｐゴシック"/>
        <family val="3"/>
        <charset val="128"/>
        <scheme val="minor"/>
      </rPr>
      <t>●</t>
    </r>
    <r>
      <rPr>
        <b/>
        <sz val="14"/>
        <color theme="1"/>
        <rFont val="ＭＳ Ｐゴシック"/>
        <family val="3"/>
        <charset val="128"/>
        <scheme val="minor"/>
      </rPr>
      <t xml:space="preserve"> 代表値について①</t>
    </r>
    <rPh sb="2" eb="4">
      <t>ダイヒョウ</t>
    </rPh>
    <rPh sb="4" eb="5">
      <t>チ</t>
    </rPh>
    <phoneticPr fontId="2"/>
  </si>
  <si>
    <r>
      <rPr>
        <b/>
        <sz val="14"/>
        <color rgb="FFFF0000"/>
        <rFont val="ＭＳ Ｐゴシック"/>
        <family val="3"/>
        <charset val="128"/>
        <scheme val="minor"/>
      </rPr>
      <t>●</t>
    </r>
    <r>
      <rPr>
        <b/>
        <sz val="14"/>
        <color theme="1"/>
        <rFont val="ＭＳ Ｐゴシック"/>
        <family val="3"/>
        <charset val="128"/>
        <scheme val="minor"/>
      </rPr>
      <t xml:space="preserve"> 偏相関係数について</t>
    </r>
    <rPh sb="2" eb="3">
      <t>ヘン</t>
    </rPh>
    <rPh sb="3" eb="5">
      <t>ソウカン</t>
    </rPh>
    <rPh sb="5" eb="7">
      <t>ケイスウ</t>
    </rPh>
    <phoneticPr fontId="2"/>
  </si>
  <si>
    <r>
      <t>体重</t>
    </r>
    <r>
      <rPr>
        <i/>
        <sz val="11"/>
        <color theme="0"/>
        <rFont val="ＭＳ Ｐゴシック"/>
        <family val="3"/>
        <charset val="128"/>
        <scheme val="minor"/>
      </rPr>
      <t>x</t>
    </r>
    <rPh sb="0" eb="2">
      <t>タイジュウ</t>
    </rPh>
    <phoneticPr fontId="2"/>
  </si>
  <si>
    <r>
      <t>立ち幅跳び</t>
    </r>
    <r>
      <rPr>
        <i/>
        <sz val="11"/>
        <color theme="0"/>
        <rFont val="ＭＳ Ｐゴシック"/>
        <family val="3"/>
        <charset val="128"/>
        <scheme val="minor"/>
      </rPr>
      <t>y</t>
    </r>
    <rPh sb="0" eb="1">
      <t>タ</t>
    </rPh>
    <rPh sb="2" eb="4">
      <t>ハバト</t>
    </rPh>
    <phoneticPr fontId="2"/>
  </si>
  <si>
    <r>
      <t>身長</t>
    </r>
    <r>
      <rPr>
        <i/>
        <sz val="11"/>
        <color theme="0"/>
        <rFont val="ＭＳ Ｐゴシック"/>
        <family val="3"/>
        <charset val="128"/>
        <scheme val="minor"/>
      </rPr>
      <t>z</t>
    </r>
    <rPh sb="0" eb="2">
      <t>シンチョウ</t>
    </rPh>
    <phoneticPr fontId="2"/>
  </si>
  <si>
    <t>体重x vs 立幅y</t>
    <rPh sb="0" eb="2">
      <t>タイジュウ</t>
    </rPh>
    <rPh sb="7" eb="8">
      <t>タチ</t>
    </rPh>
    <rPh sb="8" eb="9">
      <t>ハバ</t>
    </rPh>
    <phoneticPr fontId="2"/>
  </si>
  <si>
    <t>体重x vs 身長z</t>
    <rPh sb="0" eb="2">
      <t>タイジュウ</t>
    </rPh>
    <rPh sb="7" eb="9">
      <t>シンチョウ</t>
    </rPh>
    <phoneticPr fontId="2"/>
  </si>
  <si>
    <t>立幅y vs 身長z</t>
    <rPh sb="0" eb="1">
      <t>タチ</t>
    </rPh>
    <rPh sb="1" eb="2">
      <t>ハバ</t>
    </rPh>
    <rPh sb="7" eb="9">
      <t>シンチョウ</t>
    </rPh>
    <phoneticPr fontId="2"/>
  </si>
  <si>
    <t>偏相関係数</t>
    <rPh sb="0" eb="1">
      <t>ヘン</t>
    </rPh>
    <rPh sb="1" eb="3">
      <t>ソウカン</t>
    </rPh>
    <rPh sb="3" eb="5">
      <t>ケイスウ</t>
    </rPh>
    <phoneticPr fontId="2"/>
  </si>
  <si>
    <t>反復横とび</t>
    <rPh sb="0" eb="2">
      <t>ハンプク</t>
    </rPh>
    <rPh sb="2" eb="3">
      <t>ヨコ</t>
    </rPh>
    <phoneticPr fontId="2"/>
  </si>
  <si>
    <r>
      <rPr>
        <b/>
        <sz val="14"/>
        <color rgb="FFFF0000"/>
        <rFont val="ＭＳ Ｐゴシック"/>
        <family val="3"/>
        <charset val="128"/>
        <scheme val="minor"/>
      </rPr>
      <t>●</t>
    </r>
    <r>
      <rPr>
        <b/>
        <sz val="14"/>
        <color theme="1"/>
        <rFont val="ＭＳ Ｐゴシック"/>
        <family val="3"/>
        <charset val="128"/>
        <scheme val="minor"/>
      </rPr>
      <t xml:space="preserve"> 平均値について①</t>
    </r>
    <rPh sb="2" eb="5">
      <t>ヘイキンチ</t>
    </rPh>
    <phoneticPr fontId="2"/>
  </si>
  <si>
    <t>　幾何平均について</t>
    <rPh sb="1" eb="3">
      <t>キカ</t>
    </rPh>
    <rPh sb="3" eb="5">
      <t>ヘイキン</t>
    </rPh>
    <phoneticPr fontId="2"/>
  </si>
  <si>
    <t>向上率</t>
    <rPh sb="0" eb="2">
      <t>コウジョウ</t>
    </rPh>
    <rPh sb="2" eb="3">
      <t>リツ</t>
    </rPh>
    <phoneticPr fontId="2"/>
  </si>
  <si>
    <t>ソフトボール投げ（m）</t>
    <rPh sb="6" eb="7">
      <t>ナ</t>
    </rPh>
    <phoneticPr fontId="2"/>
  </si>
  <si>
    <t>1月</t>
    <rPh sb="1" eb="2">
      <t>ツキ</t>
    </rPh>
    <phoneticPr fontId="2"/>
  </si>
  <si>
    <t>2月</t>
    <rPh sb="1" eb="2">
      <t>ツキ</t>
    </rPh>
    <phoneticPr fontId="2"/>
  </si>
  <si>
    <t>3月</t>
  </si>
  <si>
    <t>4月</t>
  </si>
  <si>
    <t>5月</t>
  </si>
  <si>
    <t>6月</t>
  </si>
  <si>
    <t>測定月</t>
    <rPh sb="0" eb="2">
      <t>ソクテイ</t>
    </rPh>
    <rPh sb="2" eb="3">
      <t>ツキ</t>
    </rPh>
    <phoneticPr fontId="2"/>
  </si>
  <si>
    <t>向上率
平均値</t>
    <rPh sb="0" eb="2">
      <t>コウジョウ</t>
    </rPh>
    <rPh sb="2" eb="3">
      <t>リツ</t>
    </rPh>
    <rPh sb="4" eb="7">
      <t>ヘイキンチ</t>
    </rPh>
    <phoneticPr fontId="2"/>
  </si>
  <si>
    <r>
      <rPr>
        <b/>
        <sz val="14"/>
        <color rgb="FFFF0000"/>
        <rFont val="ＭＳ Ｐゴシック"/>
        <family val="3"/>
        <charset val="128"/>
        <scheme val="minor"/>
      </rPr>
      <t>●</t>
    </r>
    <r>
      <rPr>
        <b/>
        <sz val="14"/>
        <color theme="1"/>
        <rFont val="ＭＳ Ｐゴシック"/>
        <family val="3"/>
        <charset val="128"/>
        <scheme val="minor"/>
      </rPr>
      <t xml:space="preserve"> 平均値について②</t>
    </r>
    <rPh sb="2" eb="5">
      <t>ヘイキンチ</t>
    </rPh>
    <phoneticPr fontId="2"/>
  </si>
  <si>
    <t>　調和平均について</t>
    <rPh sb="1" eb="3">
      <t>チョウワ</t>
    </rPh>
    <rPh sb="3" eb="5">
      <t>ヘイキン</t>
    </rPh>
    <phoneticPr fontId="2"/>
  </si>
  <si>
    <t>10 m歩行の結果について</t>
    <rPh sb="4" eb="6">
      <t>ホコウ</t>
    </rPh>
    <rPh sb="7" eb="9">
      <t>ケッカ</t>
    </rPh>
    <phoneticPr fontId="2"/>
  </si>
  <si>
    <t>歩行速度
（m/s）</t>
    <rPh sb="0" eb="2">
      <t>ホコウ</t>
    </rPh>
    <rPh sb="2" eb="4">
      <t>ソクド</t>
    </rPh>
    <phoneticPr fontId="2"/>
  </si>
  <si>
    <t>歩行速度
平均</t>
    <rPh sb="0" eb="2">
      <t>ホコウ</t>
    </rPh>
    <rPh sb="2" eb="4">
      <t>ソクド</t>
    </rPh>
    <rPh sb="5" eb="7">
      <t>ヘイキン</t>
    </rPh>
    <phoneticPr fontId="2"/>
  </si>
  <si>
    <t>歩行時間
（sec）</t>
    <rPh sb="0" eb="2">
      <t>ホコウ</t>
    </rPh>
    <rPh sb="2" eb="4">
      <t>ジカン</t>
    </rPh>
    <phoneticPr fontId="2"/>
  </si>
  <si>
    <t>プロアジリティテスト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</si>
</sst>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;__xd800_"/>
    <numFmt numFmtId="177" formatCode="0.0;__xd800_"/>
    <numFmt numFmtId="178" formatCode="0.000_ "/>
    <numFmt numFmtId="179" formatCode="0.00_ "/>
    <numFmt numFmtId="180" formatCode="0_);[Red]\(0\)"/>
    <numFmt numFmtId="181" formatCode="0.00_);[Red]\(0.00\)"/>
    <numFmt numFmtId="182" formatCode="0.000_);[Red]\(0.000\)"/>
    <numFmt numFmtId="183" formatCode="0.00000_);[Red]\(0.00000\)"/>
    <numFmt numFmtId="184" formatCode="0.0_ "/>
    <numFmt numFmtId="185" formatCode="0_ "/>
    <numFmt numFmtId="186" formatCode="0.0000_);[Red]\(0.000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i/>
      <sz val="11"/>
      <color theme="0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i/>
      <sz val="10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i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3" borderId="0" xfId="0" applyFont="1" applyFill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6" fillId="0" borderId="0" xfId="0" applyFont="1">
      <alignment vertical="center"/>
    </xf>
    <xf numFmtId="182" fontId="0" fillId="0" borderId="0" xfId="0" applyNumberFormat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4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184" fontId="0" fillId="0" borderId="2" xfId="0" applyNumberFormat="1" applyBorder="1" applyAlignment="1">
      <alignment horizontal="center" vertical="center"/>
    </xf>
    <xf numFmtId="184" fontId="0" fillId="0" borderId="3" xfId="0" applyNumberFormat="1" applyBorder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4</xdr:row>
      <xdr:rowOff>152400</xdr:rowOff>
    </xdr:from>
    <xdr:to>
      <xdr:col>14</xdr:col>
      <xdr:colOff>28575</xdr:colOff>
      <xdr:row>15</xdr:row>
      <xdr:rowOff>38100</xdr:rowOff>
    </xdr:to>
    <xdr:sp macro="" textlink="">
      <xdr:nvSpPr>
        <xdr:cNvPr id="2" name="正方形/長方形 1"/>
        <xdr:cNvSpPr/>
      </xdr:nvSpPr>
      <xdr:spPr>
        <a:xfrm>
          <a:off x="5638800" y="952500"/>
          <a:ext cx="4486275" cy="1771650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200"/>
            <a:t>平均値の計算</a:t>
          </a:r>
          <a:endParaRPr kumimoji="1" lang="en-US" altLang="ja-JP" sz="1200"/>
        </a:p>
        <a:p>
          <a:pPr algn="l"/>
          <a:r>
            <a:rPr kumimoji="1" lang="ja-JP" altLang="en-US" sz="1200"/>
            <a:t>　❶ </a:t>
          </a:r>
          <a:r>
            <a:rPr kumimoji="1" lang="en-US" altLang="ja-JP" sz="1200"/>
            <a:t>C4</a:t>
          </a:r>
          <a:r>
            <a:rPr kumimoji="1" lang="ja-JP" altLang="en-US" sz="1200"/>
            <a:t>のセルに「</a:t>
          </a:r>
          <a:r>
            <a:rPr kumimoji="1" lang="en-US" altLang="ja-JP" sz="1200"/>
            <a:t>= AVERAGE(A4:A21)</a:t>
          </a:r>
          <a:r>
            <a:rPr kumimoji="1" lang="ja-JP" altLang="en-US" sz="1200"/>
            <a:t>」と入力する．</a:t>
          </a:r>
          <a:endParaRPr kumimoji="1" lang="en-US" altLang="ja-JP" sz="12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最頻</a:t>
          </a:r>
          <a:r>
            <a:rPr kumimoji="1" lang="ja-JP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値の計算</a:t>
          </a:r>
          <a:endParaRPr kumimoji="1" lang="en-US" altLang="ja-JP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200"/>
            <a:t>　❶ </a:t>
          </a:r>
          <a:r>
            <a:rPr kumimoji="1" lang="en-US" altLang="ja-JP" sz="1200"/>
            <a:t>D4</a:t>
          </a:r>
          <a:r>
            <a:rPr kumimoji="1" lang="ja-JP" altLang="en-US" sz="1200"/>
            <a:t>のセルに</a:t>
          </a:r>
          <a:r>
            <a:rPr kumimoji="1" lang="ja-JP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「</a:t>
          </a:r>
          <a:r>
            <a:rPr kumimoji="1" lang="en-US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= MODE(A4:A21)</a:t>
          </a:r>
          <a:r>
            <a:rPr kumimoji="1" lang="ja-JP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」と入力する．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eaLnBrk="1" fontAlgn="auto" latinLnBrk="0" hangingPunct="1"/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中央</a:t>
          </a:r>
          <a:r>
            <a:rPr kumimoji="1" lang="ja-JP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値の計算</a:t>
          </a:r>
          <a:endParaRPr kumimoji="1" lang="en-US" altLang="ja-JP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❶ </a:t>
          </a:r>
          <a:r>
            <a:rPr kumimoji="1" lang="en-US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E4</a:t>
          </a:r>
          <a:r>
            <a:rPr kumimoji="1" lang="ja-JP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のセルに「</a:t>
          </a:r>
          <a:r>
            <a:rPr kumimoji="1" lang="en-US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= MEDIAN(A4:A21)</a:t>
          </a:r>
          <a:r>
            <a:rPr kumimoji="1" lang="ja-JP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」と入力する．</a:t>
          </a:r>
          <a:endParaRPr kumimoji="1" lang="en-US" altLang="ja-JP" sz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38100</xdr:colOff>
      <xdr:row>17</xdr:row>
      <xdr:rowOff>19050</xdr:rowOff>
    </xdr:from>
    <xdr:to>
      <xdr:col>14</xdr:col>
      <xdr:colOff>57150</xdr:colOff>
      <xdr:row>25</xdr:row>
      <xdr:rowOff>133350</xdr:rowOff>
    </xdr:to>
    <xdr:grpSp>
      <xdr:nvGrpSpPr>
        <xdr:cNvPr id="6" name="グループ化 5"/>
        <xdr:cNvGrpSpPr/>
      </xdr:nvGrpSpPr>
      <xdr:grpSpPr>
        <a:xfrm>
          <a:off x="4648200" y="3048000"/>
          <a:ext cx="5505450" cy="1485900"/>
          <a:chOff x="4648200" y="3048000"/>
          <a:chExt cx="5505450" cy="1485900"/>
        </a:xfrm>
      </xdr:grpSpPr>
      <xdr:sp macro="" textlink="">
        <xdr:nvSpPr>
          <xdr:cNvPr id="3" name="正方形/長方形 2"/>
          <xdr:cNvSpPr/>
        </xdr:nvSpPr>
        <xdr:spPr>
          <a:xfrm>
            <a:off x="5667375" y="3048000"/>
            <a:ext cx="4486275" cy="1485900"/>
          </a:xfrm>
          <a:prstGeom prst="rect">
            <a:avLst/>
          </a:prstGeom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rtlCol="0" anchor="t"/>
          <a:lstStyle/>
          <a:p>
            <a:pPr algn="l"/>
            <a:r>
              <a:rPr kumimoji="1" lang="ja-JP" altLang="en-US" sz="1200"/>
              <a:t>平均値の公式</a:t>
            </a:r>
            <a:endParaRPr kumimoji="1" lang="en-US" altLang="ja-JP" sz="1200"/>
          </a:p>
          <a:p>
            <a:pPr algn="l"/>
            <a:r>
              <a:rPr kumimoji="1" lang="ja-JP" altLang="en-US" sz="1200"/>
              <a:t>　</a:t>
            </a:r>
            <a:r>
              <a:rPr kumimoji="1" lang="ja-JP" altLang="en-US" sz="1100"/>
              <a:t>変量</a:t>
            </a:r>
            <a:r>
              <a:rPr kumimoji="1" lang="en-US" altLang="ja-JP" sz="1100" i="1"/>
              <a:t>X</a:t>
            </a:r>
            <a:r>
              <a:rPr kumimoji="1" lang="ja-JP" altLang="en-US" sz="1100"/>
              <a:t>の</a:t>
            </a:r>
            <a:r>
              <a:rPr kumimoji="1" lang="en-US" altLang="ja-JP" sz="1100" i="1"/>
              <a:t>N</a:t>
            </a:r>
            <a:r>
              <a:rPr kumimoji="1" lang="ja-JP" altLang="en-US" sz="1100"/>
              <a:t>個の値</a:t>
            </a:r>
            <a:r>
              <a:rPr kumimoji="1" lang="en-US" altLang="ja-JP" sz="1100"/>
              <a:t>X</a:t>
            </a:r>
            <a:r>
              <a:rPr kumimoji="1" lang="en-US" altLang="ja-JP" sz="1100" baseline="-25000"/>
              <a:t>1</a:t>
            </a:r>
            <a:r>
              <a:rPr kumimoji="1" lang="ja-JP" altLang="en-US" sz="1100"/>
              <a:t>，</a:t>
            </a:r>
            <a:r>
              <a:rPr kumimoji="1" lang="en-US" altLang="ja-JP" sz="1100"/>
              <a:t>x</a:t>
            </a:r>
            <a:r>
              <a:rPr kumimoji="1" lang="en-US" altLang="ja-JP" sz="1100" baseline="-25000"/>
              <a:t>2</a:t>
            </a:r>
            <a:r>
              <a:rPr kumimoji="1" lang="ja-JP" altLang="en-US" sz="1100"/>
              <a:t>，・・・，</a:t>
            </a:r>
            <a:r>
              <a:rPr kumimoji="1" lang="en-US" altLang="ja-JP" sz="1100"/>
              <a:t>x</a:t>
            </a:r>
            <a:r>
              <a:rPr kumimoji="1" lang="en-US" altLang="ja-JP" sz="1100" baseline="-25000"/>
              <a:t>N</a:t>
            </a:r>
            <a:r>
              <a:rPr kumimoji="1" lang="ja-JP" altLang="en-US" sz="1100"/>
              <a:t>について，平均値は下記の式を用いて算出することができる．</a:t>
            </a:r>
            <a:endPara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  <xdr:pic>
        <xdr:nvPicPr>
          <xdr:cNvPr id="512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648200" y="3771900"/>
            <a:ext cx="5410200" cy="685800"/>
          </a:xfrm>
          <a:prstGeom prst="rect">
            <a:avLst/>
          </a:prstGeom>
          <a:noFill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5</xdr:row>
      <xdr:rowOff>0</xdr:rowOff>
    </xdr:from>
    <xdr:to>
      <xdr:col>14</xdr:col>
      <xdr:colOff>161925</xdr:colOff>
      <xdr:row>15</xdr:row>
      <xdr:rowOff>57150</xdr:rowOff>
    </xdr:to>
    <xdr:sp macro="" textlink="">
      <xdr:nvSpPr>
        <xdr:cNvPr id="3" name="正方形/長方形 2"/>
        <xdr:cNvSpPr/>
      </xdr:nvSpPr>
      <xdr:spPr>
        <a:xfrm>
          <a:off x="5772150" y="971550"/>
          <a:ext cx="4486275" cy="1771650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200"/>
            <a:t>平均値の計算</a:t>
          </a:r>
          <a:endParaRPr kumimoji="1" lang="en-US" altLang="ja-JP" sz="1200"/>
        </a:p>
        <a:p>
          <a:pPr algn="l"/>
          <a:r>
            <a:rPr kumimoji="1" lang="ja-JP" altLang="en-US" sz="1200"/>
            <a:t>　❶ </a:t>
          </a:r>
          <a:r>
            <a:rPr kumimoji="1" lang="en-US" altLang="ja-JP" sz="1200"/>
            <a:t>C4</a:t>
          </a:r>
          <a:r>
            <a:rPr kumimoji="1" lang="ja-JP" altLang="en-US" sz="1200"/>
            <a:t>のセルに「</a:t>
          </a:r>
          <a:r>
            <a:rPr kumimoji="1" lang="en-US" altLang="ja-JP" sz="1200"/>
            <a:t>= AVERAGE(A4:A21)</a:t>
          </a:r>
          <a:r>
            <a:rPr kumimoji="1" lang="ja-JP" altLang="en-US" sz="1200"/>
            <a:t>」と入力する．</a:t>
          </a:r>
          <a:endParaRPr kumimoji="1" lang="en-US" altLang="ja-JP" sz="12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最頻</a:t>
          </a:r>
          <a:r>
            <a:rPr kumimoji="1" lang="ja-JP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値の計算</a:t>
          </a:r>
          <a:endParaRPr kumimoji="1" lang="en-US" altLang="ja-JP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200"/>
            <a:t>　❶ </a:t>
          </a:r>
          <a:r>
            <a:rPr kumimoji="1" lang="en-US" altLang="ja-JP" sz="1200"/>
            <a:t>D4</a:t>
          </a:r>
          <a:r>
            <a:rPr kumimoji="1" lang="ja-JP" altLang="en-US" sz="1200"/>
            <a:t>のセルに</a:t>
          </a:r>
          <a:r>
            <a:rPr kumimoji="1" lang="ja-JP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「</a:t>
          </a:r>
          <a:r>
            <a:rPr kumimoji="1" lang="en-US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= MODE(A4:A21)</a:t>
          </a:r>
          <a:r>
            <a:rPr kumimoji="1" lang="ja-JP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」と入力する．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eaLnBrk="1" fontAlgn="auto" latinLnBrk="0" hangingPunct="1"/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中央</a:t>
          </a:r>
          <a:r>
            <a:rPr kumimoji="1" lang="ja-JP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値の計算</a:t>
          </a:r>
          <a:endParaRPr kumimoji="1" lang="en-US" altLang="ja-JP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❶ </a:t>
          </a:r>
          <a:r>
            <a:rPr kumimoji="1" lang="en-US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E4</a:t>
          </a:r>
          <a:r>
            <a:rPr kumimoji="1" lang="ja-JP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のセルに「</a:t>
          </a:r>
          <a:r>
            <a:rPr kumimoji="1" lang="en-US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= MEDIAN(A4:A21)</a:t>
          </a:r>
          <a:r>
            <a:rPr kumimoji="1" lang="ja-JP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」と入力する．</a:t>
          </a:r>
          <a:endParaRPr kumimoji="1" lang="en-US" altLang="ja-JP" sz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161925</xdr:colOff>
      <xdr:row>16</xdr:row>
      <xdr:rowOff>142875</xdr:rowOff>
    </xdr:from>
    <xdr:to>
      <xdr:col>14</xdr:col>
      <xdr:colOff>180975</xdr:colOff>
      <xdr:row>25</xdr:row>
      <xdr:rowOff>85725</xdr:rowOff>
    </xdr:to>
    <xdr:grpSp>
      <xdr:nvGrpSpPr>
        <xdr:cNvPr id="4" name="グループ化 3"/>
        <xdr:cNvGrpSpPr/>
      </xdr:nvGrpSpPr>
      <xdr:grpSpPr>
        <a:xfrm>
          <a:off x="4772025" y="3000375"/>
          <a:ext cx="5505450" cy="1485900"/>
          <a:chOff x="4648200" y="3048000"/>
          <a:chExt cx="5505450" cy="1485900"/>
        </a:xfrm>
      </xdr:grpSpPr>
      <xdr:sp macro="" textlink="">
        <xdr:nvSpPr>
          <xdr:cNvPr id="5" name="正方形/長方形 4"/>
          <xdr:cNvSpPr/>
        </xdr:nvSpPr>
        <xdr:spPr>
          <a:xfrm>
            <a:off x="5667375" y="3048000"/>
            <a:ext cx="4486275" cy="1485900"/>
          </a:xfrm>
          <a:prstGeom prst="rect">
            <a:avLst/>
          </a:prstGeom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rtlCol="0" anchor="t"/>
          <a:lstStyle/>
          <a:p>
            <a:pPr algn="l"/>
            <a:r>
              <a:rPr kumimoji="1" lang="ja-JP" altLang="en-US" sz="1200"/>
              <a:t>平均値の公式</a:t>
            </a:r>
            <a:endParaRPr kumimoji="1" lang="en-US" altLang="ja-JP" sz="1200"/>
          </a:p>
          <a:p>
            <a:pPr algn="l"/>
            <a:r>
              <a:rPr kumimoji="1" lang="ja-JP" altLang="en-US" sz="1200"/>
              <a:t>　</a:t>
            </a:r>
            <a:r>
              <a:rPr kumimoji="1" lang="ja-JP" altLang="en-US" sz="1100"/>
              <a:t>変量</a:t>
            </a:r>
            <a:r>
              <a:rPr kumimoji="1" lang="en-US" altLang="ja-JP" sz="1100" i="1"/>
              <a:t>X</a:t>
            </a:r>
            <a:r>
              <a:rPr kumimoji="1" lang="ja-JP" altLang="en-US" sz="1100"/>
              <a:t>の</a:t>
            </a:r>
            <a:r>
              <a:rPr kumimoji="1" lang="en-US" altLang="ja-JP" sz="1100" i="1"/>
              <a:t>N</a:t>
            </a:r>
            <a:r>
              <a:rPr kumimoji="1" lang="ja-JP" altLang="en-US" sz="1100"/>
              <a:t>個の値</a:t>
            </a:r>
            <a:r>
              <a:rPr kumimoji="1" lang="en-US" altLang="ja-JP" sz="1100"/>
              <a:t>X</a:t>
            </a:r>
            <a:r>
              <a:rPr kumimoji="1" lang="en-US" altLang="ja-JP" sz="1100" baseline="-25000"/>
              <a:t>1</a:t>
            </a:r>
            <a:r>
              <a:rPr kumimoji="1" lang="ja-JP" altLang="en-US" sz="1100"/>
              <a:t>，</a:t>
            </a:r>
            <a:r>
              <a:rPr kumimoji="1" lang="en-US" altLang="ja-JP" sz="1100"/>
              <a:t>x</a:t>
            </a:r>
            <a:r>
              <a:rPr kumimoji="1" lang="en-US" altLang="ja-JP" sz="1100" baseline="-25000"/>
              <a:t>2</a:t>
            </a:r>
            <a:r>
              <a:rPr kumimoji="1" lang="ja-JP" altLang="en-US" sz="1100"/>
              <a:t>，・・・，</a:t>
            </a:r>
            <a:r>
              <a:rPr kumimoji="1" lang="en-US" altLang="ja-JP" sz="1100"/>
              <a:t>x</a:t>
            </a:r>
            <a:r>
              <a:rPr kumimoji="1" lang="en-US" altLang="ja-JP" sz="1100" baseline="-25000"/>
              <a:t>N</a:t>
            </a:r>
            <a:r>
              <a:rPr kumimoji="1" lang="ja-JP" altLang="en-US" sz="1100"/>
              <a:t>について，平均値は下記の式を用いて算出することができる．</a:t>
            </a:r>
            <a:endPara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  <xdr:pic>
        <xdr:nvPicPr>
          <xdr:cNvPr id="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648200" y="3771900"/>
            <a:ext cx="5410200" cy="685800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4</xdr:row>
      <xdr:rowOff>161925</xdr:rowOff>
    </xdr:from>
    <xdr:to>
      <xdr:col>14</xdr:col>
      <xdr:colOff>390525</xdr:colOff>
      <xdr:row>9</xdr:row>
      <xdr:rowOff>123825</xdr:rowOff>
    </xdr:to>
    <xdr:sp macro="" textlink="">
      <xdr:nvSpPr>
        <xdr:cNvPr id="2" name="正方形/長方形 1"/>
        <xdr:cNvSpPr/>
      </xdr:nvSpPr>
      <xdr:spPr>
        <a:xfrm>
          <a:off x="6457950" y="971550"/>
          <a:ext cx="4486275" cy="819150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200"/>
            <a:t>幾何平均の計算</a:t>
          </a:r>
          <a:endParaRPr kumimoji="1" lang="en-US" altLang="ja-JP" sz="1200"/>
        </a:p>
        <a:p>
          <a:pPr algn="l"/>
          <a:r>
            <a:rPr kumimoji="1" lang="ja-JP" altLang="en-US" sz="1200"/>
            <a:t>　❶ </a:t>
          </a:r>
          <a:r>
            <a:rPr kumimoji="1" lang="en-US" altLang="ja-JP" sz="1200"/>
            <a:t>E6</a:t>
          </a:r>
          <a:r>
            <a:rPr kumimoji="1" lang="ja-JP" altLang="en-US" sz="1200"/>
            <a:t>のセルに「</a:t>
          </a:r>
          <a:r>
            <a:rPr kumimoji="1" lang="en-US" altLang="ja-JP" sz="1200"/>
            <a:t>= GEOMEAN(C7:C11)</a:t>
          </a:r>
          <a:r>
            <a:rPr kumimoji="1" lang="ja-JP" altLang="en-US" sz="1200"/>
            <a:t>」と入力する．</a:t>
          </a:r>
          <a:endParaRPr kumimoji="1" lang="en-US" altLang="ja-JP" sz="1200"/>
        </a:p>
        <a:p>
          <a:pPr algn="l"/>
          <a:r>
            <a:rPr kumimoji="1" lang="ja-JP" altLang="en-US" sz="1200"/>
            <a:t>　</a:t>
          </a:r>
          <a:r>
            <a:rPr kumimoji="1" lang="en-US" altLang="ja-JP" sz="1200"/>
            <a:t>※</a:t>
          </a:r>
          <a:r>
            <a:rPr kumimoji="1" lang="ja-JP" altLang="en-US" sz="1200"/>
            <a:t>算術平均も算出して，結果を比較してみましょう．</a:t>
          </a:r>
          <a:endParaRPr kumimoji="1" lang="en-US" altLang="ja-JP" sz="1200"/>
        </a:p>
      </xdr:txBody>
    </xdr:sp>
    <xdr:clientData/>
  </xdr:twoCellAnchor>
  <xdr:twoCellAnchor>
    <xdr:from>
      <xdr:col>6</xdr:col>
      <xdr:colOff>590550</xdr:colOff>
      <xdr:row>10</xdr:row>
      <xdr:rowOff>114300</xdr:rowOff>
    </xdr:from>
    <xdr:to>
      <xdr:col>14</xdr:col>
      <xdr:colOff>428625</xdr:colOff>
      <xdr:row>18</xdr:row>
      <xdr:rowOff>38100</xdr:rowOff>
    </xdr:to>
    <xdr:grpSp>
      <xdr:nvGrpSpPr>
        <xdr:cNvPr id="5" name="グループ化 4"/>
        <xdr:cNvGrpSpPr/>
      </xdr:nvGrpSpPr>
      <xdr:grpSpPr>
        <a:xfrm>
          <a:off x="5581650" y="1962150"/>
          <a:ext cx="5400675" cy="1304925"/>
          <a:chOff x="5581650" y="1962150"/>
          <a:chExt cx="5400675" cy="1304925"/>
        </a:xfrm>
      </xdr:grpSpPr>
      <xdr:sp macro="" textlink="">
        <xdr:nvSpPr>
          <xdr:cNvPr id="4" name="正方形/長方形 3"/>
          <xdr:cNvSpPr/>
        </xdr:nvSpPr>
        <xdr:spPr>
          <a:xfrm>
            <a:off x="6429375" y="1962150"/>
            <a:ext cx="4486275" cy="1304925"/>
          </a:xfrm>
          <a:prstGeom prst="rect">
            <a:avLst/>
          </a:prstGeom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rtlCol="0" anchor="t"/>
          <a:lstStyle/>
          <a:p>
            <a:pPr algn="l"/>
            <a:r>
              <a:rPr kumimoji="1" lang="ja-JP" altLang="en-US" sz="1200"/>
              <a:t>幾何平均の公式</a:t>
            </a:r>
            <a:endParaRPr kumimoji="1" lang="en-US" altLang="ja-JP" sz="1200"/>
          </a:p>
          <a:p>
            <a:pPr algn="l"/>
            <a:r>
              <a:rPr kumimoji="1" lang="ja-JP" altLang="en-US" sz="1200"/>
              <a:t>　</a:t>
            </a:r>
            <a:r>
              <a:rPr kumimoji="1" lang="ja-JP" altLang="en-US" sz="1100"/>
              <a:t>変量</a:t>
            </a:r>
            <a:r>
              <a:rPr kumimoji="1" lang="en-US" altLang="ja-JP" sz="1100" i="1"/>
              <a:t>X</a:t>
            </a:r>
            <a:r>
              <a:rPr kumimoji="1" lang="ja-JP" altLang="en-US" sz="1100"/>
              <a:t>の</a:t>
            </a:r>
            <a:r>
              <a:rPr kumimoji="1" lang="en-US" altLang="ja-JP" sz="1100" i="1"/>
              <a:t>N</a:t>
            </a:r>
            <a:r>
              <a:rPr kumimoji="1" lang="ja-JP" altLang="en-US" sz="1100"/>
              <a:t>個の値</a:t>
            </a:r>
            <a:r>
              <a:rPr kumimoji="1" lang="en-US" altLang="ja-JP" sz="1100"/>
              <a:t>X</a:t>
            </a:r>
            <a:r>
              <a:rPr kumimoji="1" lang="en-US" altLang="ja-JP" sz="1100" baseline="-25000"/>
              <a:t>1</a:t>
            </a:r>
            <a:r>
              <a:rPr kumimoji="1" lang="ja-JP" altLang="en-US" sz="1100"/>
              <a:t>，</a:t>
            </a:r>
            <a:r>
              <a:rPr kumimoji="1" lang="en-US" altLang="ja-JP" sz="1100"/>
              <a:t>x</a:t>
            </a:r>
            <a:r>
              <a:rPr kumimoji="1" lang="en-US" altLang="ja-JP" sz="1100" baseline="-25000"/>
              <a:t>2</a:t>
            </a:r>
            <a:r>
              <a:rPr kumimoji="1" lang="ja-JP" altLang="en-US" sz="1100"/>
              <a:t>，・・・，</a:t>
            </a:r>
            <a:r>
              <a:rPr kumimoji="1" lang="en-US" altLang="ja-JP" sz="1100"/>
              <a:t>x</a:t>
            </a:r>
            <a:r>
              <a:rPr kumimoji="1" lang="en-US" altLang="ja-JP" sz="1100" baseline="-25000"/>
              <a:t>N</a:t>
            </a:r>
            <a:r>
              <a:rPr kumimoji="1" lang="ja-JP" altLang="en-US" sz="1100"/>
              <a:t>について，幾何平均は下記の式を用いて算出することができる．</a:t>
            </a:r>
            <a:endPara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  <xdr:pic>
        <xdr:nvPicPr>
          <xdr:cNvPr id="2049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581650" y="2657475"/>
            <a:ext cx="5400675" cy="457200"/>
          </a:xfrm>
          <a:prstGeom prst="rect">
            <a:avLst/>
          </a:prstGeom>
          <a:noFill/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4</xdr:row>
      <xdr:rowOff>161925</xdr:rowOff>
    </xdr:from>
    <xdr:to>
      <xdr:col>13</xdr:col>
      <xdr:colOff>390525</xdr:colOff>
      <xdr:row>9</xdr:row>
      <xdr:rowOff>123825</xdr:rowOff>
    </xdr:to>
    <xdr:sp macro="" textlink="">
      <xdr:nvSpPr>
        <xdr:cNvPr id="2" name="正方形/長方形 1"/>
        <xdr:cNvSpPr/>
      </xdr:nvSpPr>
      <xdr:spPr>
        <a:xfrm>
          <a:off x="6457950" y="971550"/>
          <a:ext cx="4486275" cy="819150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200"/>
            <a:t>調和平均の計算</a:t>
          </a:r>
          <a:endParaRPr kumimoji="1" lang="en-US" altLang="ja-JP" sz="1200"/>
        </a:p>
        <a:p>
          <a:pPr algn="l"/>
          <a:r>
            <a:rPr kumimoji="1" lang="ja-JP" altLang="en-US" sz="1200"/>
            <a:t>　❶ </a:t>
          </a:r>
          <a:r>
            <a:rPr kumimoji="1" lang="en-US" altLang="ja-JP" sz="1200"/>
            <a:t>D6</a:t>
          </a:r>
          <a:r>
            <a:rPr kumimoji="1" lang="ja-JP" altLang="en-US" sz="1200"/>
            <a:t>のセルに「</a:t>
          </a:r>
          <a:r>
            <a:rPr kumimoji="1" lang="en-US" altLang="ja-JP" sz="1200"/>
            <a:t>= HARMEAN(C7:C11)</a:t>
          </a:r>
          <a:r>
            <a:rPr kumimoji="1" lang="ja-JP" altLang="en-US" sz="1200"/>
            <a:t>」と入力する．</a:t>
          </a:r>
          <a:endParaRPr kumimoji="1" lang="en-US" altLang="ja-JP" sz="1200"/>
        </a:p>
        <a:p>
          <a:pPr algn="l"/>
          <a:r>
            <a:rPr kumimoji="1" lang="ja-JP" altLang="en-US" sz="1200"/>
            <a:t>　</a:t>
          </a:r>
          <a:r>
            <a:rPr kumimoji="1" lang="en-US" altLang="ja-JP" sz="1200"/>
            <a:t>※</a:t>
          </a:r>
          <a:r>
            <a:rPr kumimoji="1" lang="ja-JP" altLang="en-US" sz="1200"/>
            <a:t>算術平均も算出して，結果を比較してみましょう．</a:t>
          </a:r>
          <a:endParaRPr kumimoji="1" lang="en-US" altLang="ja-JP" sz="1200"/>
        </a:p>
      </xdr:txBody>
    </xdr:sp>
    <xdr:clientData/>
  </xdr:twoCellAnchor>
  <xdr:twoCellAnchor>
    <xdr:from>
      <xdr:col>0</xdr:col>
      <xdr:colOff>1</xdr:colOff>
      <xdr:row>10</xdr:row>
      <xdr:rowOff>0</xdr:rowOff>
    </xdr:from>
    <xdr:to>
      <xdr:col>5</xdr:col>
      <xdr:colOff>390525</xdr:colOff>
      <xdr:row>15</xdr:row>
      <xdr:rowOff>95250</xdr:rowOff>
    </xdr:to>
    <xdr:sp macro="" textlink="">
      <xdr:nvSpPr>
        <xdr:cNvPr id="4" name="正方形/長方形 3"/>
        <xdr:cNvSpPr/>
      </xdr:nvSpPr>
      <xdr:spPr>
        <a:xfrm>
          <a:off x="1" y="2009775"/>
          <a:ext cx="4429124" cy="952500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200"/>
            <a:t>歩行速度の算出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400"/>
            <a:t>歩行速度（</a:t>
          </a:r>
          <a:r>
            <a:rPr kumimoji="1" lang="en-US" altLang="ja-JP" sz="1400"/>
            <a:t>m/s</a:t>
          </a:r>
          <a:r>
            <a:rPr kumimoji="1" lang="ja-JP" altLang="en-US" sz="1400"/>
            <a:t>） </a:t>
          </a:r>
          <a:r>
            <a:rPr kumimoji="1" lang="en-US" altLang="ja-JP" sz="1400"/>
            <a:t>= </a:t>
          </a:r>
          <a:r>
            <a:rPr kumimoji="1" lang="ja-JP" altLang="en-US" sz="1400"/>
            <a:t>歩行距離（</a:t>
          </a:r>
          <a:r>
            <a:rPr kumimoji="1" lang="en-US" altLang="ja-JP" sz="1400"/>
            <a:t>10 m</a:t>
          </a:r>
          <a:r>
            <a:rPr kumimoji="1" lang="ja-JP" altLang="en-US" sz="1400"/>
            <a:t>）　</a:t>
          </a:r>
          <a:r>
            <a:rPr kumimoji="1" lang="en-US" altLang="ja-JP" sz="1400"/>
            <a:t>÷</a:t>
          </a:r>
          <a:r>
            <a:rPr kumimoji="1" lang="ja-JP" altLang="en-US" sz="1400"/>
            <a:t>　歩行時間（</a:t>
          </a:r>
          <a:r>
            <a:rPr kumimoji="1" lang="en-US" altLang="ja-JP" sz="1400"/>
            <a:t>sec</a:t>
          </a:r>
          <a:r>
            <a:rPr kumimoji="1" lang="ja-JP" altLang="en-US" sz="1400"/>
            <a:t>）</a:t>
          </a:r>
          <a:endParaRPr kumimoji="1" lang="en-US" altLang="ja-JP" sz="14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666750</xdr:colOff>
      <xdr:row>10</xdr:row>
      <xdr:rowOff>114300</xdr:rowOff>
    </xdr:from>
    <xdr:to>
      <xdr:col>13</xdr:col>
      <xdr:colOff>504825</xdr:colOff>
      <xdr:row>20</xdr:row>
      <xdr:rowOff>85726</xdr:rowOff>
    </xdr:to>
    <xdr:grpSp>
      <xdr:nvGrpSpPr>
        <xdr:cNvPr id="6" name="グループ化 5"/>
        <xdr:cNvGrpSpPr/>
      </xdr:nvGrpSpPr>
      <xdr:grpSpPr>
        <a:xfrm>
          <a:off x="4705350" y="2143125"/>
          <a:ext cx="5400675" cy="1685926"/>
          <a:chOff x="4705350" y="2143125"/>
          <a:chExt cx="5400675" cy="1685926"/>
        </a:xfrm>
      </xdr:grpSpPr>
      <xdr:sp macro="" textlink="">
        <xdr:nvSpPr>
          <xdr:cNvPr id="3" name="正方形/長方形 2"/>
          <xdr:cNvSpPr/>
        </xdr:nvSpPr>
        <xdr:spPr>
          <a:xfrm>
            <a:off x="5476875" y="2143125"/>
            <a:ext cx="4486275" cy="1685926"/>
          </a:xfrm>
          <a:prstGeom prst="rect">
            <a:avLst/>
          </a:prstGeom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rtlCol="0" anchor="t"/>
          <a:lstStyle/>
          <a:p>
            <a:pPr algn="l"/>
            <a:r>
              <a:rPr kumimoji="1" lang="ja-JP" altLang="en-US" sz="1200"/>
              <a:t>調和平均の公式</a:t>
            </a:r>
            <a:endParaRPr kumimoji="1" lang="en-US" altLang="ja-JP" sz="1200"/>
          </a:p>
          <a:p>
            <a:pPr algn="l"/>
            <a:r>
              <a:rPr kumimoji="1" lang="ja-JP" altLang="en-US" sz="1200"/>
              <a:t>　</a:t>
            </a:r>
            <a:r>
              <a:rPr kumimoji="1" lang="ja-JP" altLang="en-US" sz="1100"/>
              <a:t>変量</a:t>
            </a:r>
            <a:r>
              <a:rPr kumimoji="1" lang="en-US" altLang="ja-JP" sz="1100" i="1"/>
              <a:t>X</a:t>
            </a:r>
            <a:r>
              <a:rPr kumimoji="1" lang="ja-JP" altLang="en-US" sz="1100"/>
              <a:t>の</a:t>
            </a:r>
            <a:r>
              <a:rPr kumimoji="1" lang="en-US" altLang="ja-JP" sz="1100" i="1"/>
              <a:t>N</a:t>
            </a:r>
            <a:r>
              <a:rPr kumimoji="1" lang="ja-JP" altLang="en-US" sz="1100"/>
              <a:t>個の値</a:t>
            </a:r>
            <a:r>
              <a:rPr kumimoji="1" lang="en-US" altLang="ja-JP" sz="1100"/>
              <a:t>X</a:t>
            </a:r>
            <a:r>
              <a:rPr kumimoji="1" lang="en-US" altLang="ja-JP" sz="1100" baseline="-25000"/>
              <a:t>1</a:t>
            </a:r>
            <a:r>
              <a:rPr kumimoji="1" lang="ja-JP" altLang="en-US" sz="1100"/>
              <a:t>，</a:t>
            </a:r>
            <a:r>
              <a:rPr kumimoji="1" lang="en-US" altLang="ja-JP" sz="1100"/>
              <a:t>x</a:t>
            </a:r>
            <a:r>
              <a:rPr kumimoji="1" lang="en-US" altLang="ja-JP" sz="1100" baseline="-25000"/>
              <a:t>2</a:t>
            </a:r>
            <a:r>
              <a:rPr kumimoji="1" lang="ja-JP" altLang="en-US" sz="1100"/>
              <a:t>，・・・，</a:t>
            </a:r>
            <a:r>
              <a:rPr kumimoji="1" lang="en-US" altLang="ja-JP" sz="1100"/>
              <a:t>x</a:t>
            </a:r>
            <a:r>
              <a:rPr kumimoji="1" lang="en-US" altLang="ja-JP" sz="1100" baseline="-25000"/>
              <a:t>N</a:t>
            </a:r>
            <a:r>
              <a:rPr kumimoji="1" lang="ja-JP" altLang="en-US" sz="1100"/>
              <a:t>について，調和平均は下記の式を用いて算出することができる．</a:t>
            </a:r>
            <a:endPara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  <xdr:pic>
        <xdr:nvPicPr>
          <xdr:cNvPr id="1025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705350" y="2847975"/>
            <a:ext cx="5400675" cy="914400"/>
          </a:xfrm>
          <a:prstGeom prst="rect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</xdr:row>
      <xdr:rowOff>0</xdr:rowOff>
    </xdr:from>
    <xdr:to>
      <xdr:col>14</xdr:col>
      <xdr:colOff>390525</xdr:colOff>
      <xdr:row>8</xdr:row>
      <xdr:rowOff>104775</xdr:rowOff>
    </xdr:to>
    <xdr:sp macro="" textlink="">
      <xdr:nvSpPr>
        <xdr:cNvPr id="2" name="正方形/長方形 1"/>
        <xdr:cNvSpPr/>
      </xdr:nvSpPr>
      <xdr:spPr>
        <a:xfrm>
          <a:off x="6191250" y="628650"/>
          <a:ext cx="4486275" cy="96202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200"/>
            <a:t>標準偏差の計算</a:t>
          </a:r>
          <a:endParaRPr kumimoji="1" lang="en-US" altLang="ja-JP" sz="1200"/>
        </a:p>
        <a:p>
          <a:pPr algn="l"/>
          <a:r>
            <a:rPr kumimoji="1" lang="ja-JP" altLang="en-US" sz="1200"/>
            <a:t>　❶ </a:t>
          </a:r>
          <a:r>
            <a:rPr kumimoji="1" lang="en-US" altLang="ja-JP" sz="1200"/>
            <a:t>D5</a:t>
          </a:r>
          <a:r>
            <a:rPr kumimoji="1" lang="ja-JP" altLang="en-US" sz="1200"/>
            <a:t>のセルに「</a:t>
          </a:r>
          <a:r>
            <a:rPr kumimoji="1" lang="en-US" altLang="ja-JP" sz="1200"/>
            <a:t>= STDEVP(A5:A22)</a:t>
          </a:r>
          <a:r>
            <a:rPr kumimoji="1" lang="ja-JP" altLang="en-US" sz="1200"/>
            <a:t>」と入力する．</a:t>
          </a:r>
          <a:endParaRPr kumimoji="1" lang="en-US" altLang="ja-JP" sz="1200"/>
        </a:p>
        <a:p>
          <a:pPr algn="l"/>
          <a:r>
            <a:rPr kumimoji="1" lang="ja-JP" altLang="en-US" sz="1200"/>
            <a:t>　❷ </a:t>
          </a:r>
          <a:r>
            <a:rPr kumimoji="1" lang="en-US" altLang="ja-JP" sz="1200"/>
            <a:t>E5</a:t>
          </a:r>
          <a:r>
            <a:rPr kumimoji="1" lang="ja-JP" altLang="en-US" sz="1200"/>
            <a:t>のセルに</a:t>
          </a:r>
          <a:r>
            <a:rPr kumimoji="1" lang="ja-JP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「</a:t>
          </a:r>
          <a:r>
            <a:rPr kumimoji="1" lang="en-US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= STDEVP(B5:B22)</a:t>
          </a:r>
          <a:r>
            <a:rPr kumimoji="1" lang="ja-JP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」と入力</a:t>
          </a: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し，チームＡとチームＢの</a:t>
          </a:r>
          <a:endParaRPr kumimoji="1" lang="en-US" altLang="ja-JP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　　　結果を比較してみよう．</a:t>
          </a:r>
          <a:endParaRPr kumimoji="1" lang="en-US" altLang="ja-JP" sz="1200"/>
        </a:p>
        <a:p>
          <a:pPr algn="l"/>
          <a:endParaRPr kumimoji="1" lang="en-US" altLang="ja-JP" sz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28576</xdr:colOff>
      <xdr:row>9</xdr:row>
      <xdr:rowOff>47625</xdr:rowOff>
    </xdr:from>
    <xdr:to>
      <xdr:col>16</xdr:col>
      <xdr:colOff>247650</xdr:colOff>
      <xdr:row>27</xdr:row>
      <xdr:rowOff>95250</xdr:rowOff>
    </xdr:to>
    <xdr:grpSp>
      <xdr:nvGrpSpPr>
        <xdr:cNvPr id="11" name="グループ化 10"/>
        <xdr:cNvGrpSpPr/>
      </xdr:nvGrpSpPr>
      <xdr:grpSpPr>
        <a:xfrm>
          <a:off x="6200776" y="1704975"/>
          <a:ext cx="5705474" cy="3133725"/>
          <a:chOff x="6200776" y="1704975"/>
          <a:chExt cx="5705474" cy="3133725"/>
        </a:xfrm>
      </xdr:grpSpPr>
      <xdr:sp macro="" textlink="">
        <xdr:nvSpPr>
          <xdr:cNvPr id="4" name="正方形/長方形 3"/>
          <xdr:cNvSpPr/>
        </xdr:nvSpPr>
        <xdr:spPr>
          <a:xfrm>
            <a:off x="6200776" y="1704975"/>
            <a:ext cx="4457700" cy="3133725"/>
          </a:xfrm>
          <a:prstGeom prst="rect">
            <a:avLst/>
          </a:prstGeom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rtlCol="0" anchor="t"/>
          <a:lstStyle/>
          <a:p>
            <a:pPr algn="l"/>
            <a:r>
              <a:rPr kumimoji="1" lang="ja-JP" altLang="en-US" sz="1200"/>
              <a:t>標準偏差の公式</a:t>
            </a:r>
            <a:endParaRPr kumimoji="1" lang="en-US" altLang="ja-JP" sz="1200"/>
          </a:p>
          <a:p>
            <a:pPr algn="l"/>
            <a:r>
              <a:rPr kumimoji="1" lang="ja-JP" altLang="en-US" sz="1200"/>
              <a:t>　</a:t>
            </a:r>
            <a:r>
              <a:rPr kumimoji="1" lang="ja-JP" altLang="en-US" sz="1100"/>
              <a:t>変量</a:t>
            </a:r>
            <a:r>
              <a:rPr kumimoji="1" lang="en-US" altLang="ja-JP" sz="1100" i="1"/>
              <a:t>X</a:t>
            </a:r>
            <a:r>
              <a:rPr kumimoji="1" lang="ja-JP" altLang="en-US" sz="1100"/>
              <a:t>の</a:t>
            </a:r>
            <a:r>
              <a:rPr kumimoji="1" lang="en-US" altLang="ja-JP" sz="1100" i="1"/>
              <a:t>N</a:t>
            </a:r>
            <a:r>
              <a:rPr kumimoji="1" lang="ja-JP" altLang="en-US" sz="1100"/>
              <a:t>個の値</a:t>
            </a:r>
            <a:r>
              <a:rPr kumimoji="1" lang="en-US" altLang="ja-JP" sz="1100"/>
              <a:t>X</a:t>
            </a:r>
            <a:r>
              <a:rPr kumimoji="1" lang="en-US" altLang="ja-JP" sz="1100" baseline="-25000"/>
              <a:t>1</a:t>
            </a:r>
            <a:r>
              <a:rPr kumimoji="1" lang="ja-JP" altLang="en-US" sz="1100"/>
              <a:t>，</a:t>
            </a:r>
            <a:r>
              <a:rPr kumimoji="1" lang="en-US" altLang="ja-JP" sz="1100"/>
              <a:t>x</a:t>
            </a:r>
            <a:r>
              <a:rPr kumimoji="1" lang="en-US" altLang="ja-JP" sz="1100" baseline="-25000"/>
              <a:t>2</a:t>
            </a:r>
            <a:r>
              <a:rPr kumimoji="1" lang="ja-JP" altLang="en-US" sz="1100"/>
              <a:t>，・・・，</a:t>
            </a:r>
            <a:r>
              <a:rPr kumimoji="1" lang="en-US" altLang="ja-JP" sz="1100"/>
              <a:t>x</a:t>
            </a:r>
            <a:r>
              <a:rPr kumimoji="1" lang="en-US" altLang="ja-JP" sz="1100" baseline="-25000"/>
              <a:t>N</a:t>
            </a:r>
            <a:r>
              <a:rPr kumimoji="1" lang="ja-JP" altLang="en-US" sz="1100"/>
              <a:t>について，標準偏差は下記の式を用いて算出することができる．</a:t>
            </a:r>
            <a:endPara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  <xdr:pic>
        <xdr:nvPicPr>
          <xdr:cNvPr id="205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515100" y="2552700"/>
            <a:ext cx="5391150" cy="2057400"/>
          </a:xfrm>
          <a:prstGeom prst="rect">
            <a:avLst/>
          </a:prstGeom>
          <a:noFill/>
        </xdr:spPr>
      </xdr:pic>
    </xdr:grpSp>
    <xdr:clientData/>
  </xdr:twoCellAnchor>
  <xdr:twoCellAnchor>
    <xdr:from>
      <xdr:col>3</xdr:col>
      <xdr:colOff>0</xdr:colOff>
      <xdr:row>10</xdr:row>
      <xdr:rowOff>9525</xdr:rowOff>
    </xdr:from>
    <xdr:to>
      <xdr:col>5</xdr:col>
      <xdr:colOff>295275</xdr:colOff>
      <xdr:row>16</xdr:row>
      <xdr:rowOff>47625</xdr:rowOff>
    </xdr:to>
    <xdr:sp macro="" textlink="">
      <xdr:nvSpPr>
        <xdr:cNvPr id="12" name="正方形/長方形 11"/>
        <xdr:cNvSpPr/>
      </xdr:nvSpPr>
      <xdr:spPr>
        <a:xfrm>
          <a:off x="2590800" y="1838325"/>
          <a:ext cx="1819275" cy="106680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el-GR" altLang="ja-JP" sz="18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</a:rPr>
            <a:t>μ</a:t>
          </a:r>
          <a:r>
            <a:rPr kumimoji="1" lang="en-US" altLang="ja-JP" sz="18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</a:rPr>
            <a:t> ± δ</a:t>
          </a:r>
          <a:r>
            <a:rPr kumimoji="1" lang="ja-JP" altLang="en-US" sz="18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</a:rPr>
            <a:t>　</a:t>
          </a:r>
          <a:r>
            <a:rPr kumimoji="1" lang="en-US" altLang="ja-JP" sz="18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</a:rPr>
            <a:t>0.6827</a:t>
          </a:r>
        </a:p>
        <a:p>
          <a:pPr algn="l"/>
          <a:r>
            <a:rPr lang="el-GR" altLang="ja-JP" sz="18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</a:rPr>
            <a:t>μ</a:t>
          </a:r>
          <a:r>
            <a:rPr lang="en-US" altLang="ja-JP" sz="18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</a:rPr>
            <a:t> ± 2δ</a:t>
          </a:r>
          <a:r>
            <a:rPr lang="ja-JP" altLang="en-US" sz="18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</a:rPr>
            <a:t>　</a:t>
          </a:r>
          <a:r>
            <a:rPr lang="en-US" altLang="ja-JP" sz="18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</a:rPr>
            <a:t>0.9545</a:t>
          </a:r>
        </a:p>
        <a:p>
          <a:pPr algn="l"/>
          <a:r>
            <a:rPr lang="el-GR" altLang="ja-JP" sz="18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</a:rPr>
            <a:t>μ</a:t>
          </a:r>
          <a:r>
            <a:rPr lang="en-US" altLang="ja-JP" sz="18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</a:rPr>
            <a:t> ± 3δ</a:t>
          </a:r>
          <a:r>
            <a:rPr lang="ja-JP" altLang="en-US" sz="18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</a:rPr>
            <a:t>　</a:t>
          </a:r>
          <a:r>
            <a:rPr lang="en-US" altLang="ja-JP" sz="18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</a:rPr>
            <a:t>0.9973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14</xdr:col>
      <xdr:colOff>371475</xdr:colOff>
      <xdr:row>35</xdr:row>
      <xdr:rowOff>152400</xdr:rowOff>
    </xdr:to>
    <xdr:sp macro="" textlink="">
      <xdr:nvSpPr>
        <xdr:cNvPr id="7" name="正方形/長方形 6"/>
        <xdr:cNvSpPr/>
      </xdr:nvSpPr>
      <xdr:spPr>
        <a:xfrm>
          <a:off x="6172200" y="4914900"/>
          <a:ext cx="4486275" cy="1352550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200"/>
            <a:t>標準偏差を計算する関数について</a:t>
          </a:r>
          <a:endParaRPr kumimoji="1" lang="en-US" altLang="ja-JP" sz="1200"/>
        </a:p>
        <a:p>
          <a:pPr algn="l"/>
          <a:r>
            <a:rPr kumimoji="1" lang="ja-JP" altLang="en-US" sz="1200"/>
            <a:t>　</a:t>
          </a:r>
          <a:r>
            <a:rPr kumimoji="1" lang="en-US" altLang="ja-JP" sz="1200"/>
            <a:t>STDEVP…</a:t>
          </a:r>
          <a:r>
            <a:rPr lang="ja-JP" altLang="en-US" sz="1200" b="0" i="0">
              <a:solidFill>
                <a:schemeClr val="dk1"/>
              </a:solidFill>
              <a:latin typeface="+mn-lt"/>
              <a:ea typeface="+mn-ea"/>
              <a:cs typeface="+mn-cs"/>
            </a:rPr>
            <a:t>引数を母集団全体であると見なして、母集団の標準偏差</a:t>
          </a:r>
          <a:endParaRPr lang="en-US" altLang="ja-JP" sz="12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ja-JP" altLang="en-US" sz="1200" b="0" i="0">
              <a:solidFill>
                <a:schemeClr val="dk1"/>
              </a:solidFill>
              <a:latin typeface="+mn-lt"/>
              <a:ea typeface="+mn-ea"/>
              <a:cs typeface="+mn-cs"/>
            </a:rPr>
            <a:t>　　　　　　　を返す．</a:t>
          </a:r>
          <a:endParaRPr kumimoji="1" lang="en-US" altLang="ja-JP" sz="1200"/>
        </a:p>
        <a:p>
          <a:pPr algn="l"/>
          <a:r>
            <a:rPr kumimoji="1" lang="ja-JP" altLang="en-US" sz="1200"/>
            <a:t>　</a:t>
          </a:r>
          <a:r>
            <a:rPr kumimoji="1" lang="en-US" altLang="ja-JP" sz="1200"/>
            <a:t>STDEV…</a:t>
          </a:r>
          <a:r>
            <a:rPr lang="ja-JP" altLang="en-US" sz="1200" b="0" i="0">
              <a:solidFill>
                <a:schemeClr val="dk1"/>
              </a:solidFill>
              <a:latin typeface="+mn-lt"/>
              <a:ea typeface="+mn-ea"/>
              <a:cs typeface="+mn-cs"/>
            </a:rPr>
            <a:t>引数を標本と見なし，標本に基づいて母集団の標準偏差</a:t>
          </a:r>
          <a:endParaRPr lang="en-US" altLang="ja-JP" sz="12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ja-JP" altLang="en-US" sz="1200" b="0" i="0">
              <a:solidFill>
                <a:schemeClr val="dk1"/>
              </a:solidFill>
              <a:latin typeface="+mn-lt"/>
              <a:ea typeface="+mn-ea"/>
              <a:cs typeface="+mn-cs"/>
            </a:rPr>
            <a:t>　　　　　　の推定値を返す．</a:t>
          </a:r>
          <a:endParaRPr kumimoji="1" lang="en-US" altLang="ja-JP" sz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12</xdr:row>
      <xdr:rowOff>38100</xdr:rowOff>
    </xdr:from>
    <xdr:to>
      <xdr:col>9</xdr:col>
      <xdr:colOff>666750</xdr:colOff>
      <xdr:row>19</xdr:row>
      <xdr:rowOff>85725</xdr:rowOff>
    </xdr:to>
    <xdr:sp macro="" textlink="">
      <xdr:nvSpPr>
        <xdr:cNvPr id="5" name="正方形/長方形 4"/>
        <xdr:cNvSpPr/>
      </xdr:nvSpPr>
      <xdr:spPr>
        <a:xfrm>
          <a:off x="3533775" y="2419350"/>
          <a:ext cx="4486275" cy="138112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200"/>
            <a:t>立ち幅跳びと垂直跳びの相関係数の算出および検定</a:t>
          </a:r>
          <a:endParaRPr kumimoji="1" lang="en-US" altLang="ja-JP" sz="1200"/>
        </a:p>
        <a:p>
          <a:pPr algn="l"/>
          <a:r>
            <a:rPr kumimoji="1" lang="ja-JP" altLang="en-US" sz="1200"/>
            <a:t>　❶ </a:t>
          </a:r>
          <a:r>
            <a:rPr kumimoji="1" lang="en-US" altLang="ja-JP" sz="1200"/>
            <a:t>E5</a:t>
          </a:r>
          <a:r>
            <a:rPr kumimoji="1" lang="ja-JP" altLang="en-US" sz="1200"/>
            <a:t>のセルに「</a:t>
          </a:r>
          <a:r>
            <a:rPr kumimoji="1" lang="en-US" altLang="ja-JP" sz="1200"/>
            <a:t>= PEARSON(A4:A21,B4:B21)</a:t>
          </a:r>
          <a:r>
            <a:rPr kumimoji="1" lang="ja-JP" altLang="en-US" sz="1200"/>
            <a:t>」と入力する．</a:t>
          </a:r>
          <a:endParaRPr kumimoji="1" lang="en-US" altLang="ja-JP" sz="1200"/>
        </a:p>
        <a:p>
          <a:pPr algn="l"/>
          <a:r>
            <a:rPr kumimoji="1" lang="ja-JP" altLang="en-US" sz="1200"/>
            <a:t>　❷ </a:t>
          </a:r>
          <a:r>
            <a:rPr kumimoji="1" lang="en-US" altLang="ja-JP" sz="1200"/>
            <a:t>F5</a:t>
          </a:r>
          <a:r>
            <a:rPr kumimoji="1" lang="ja-JP" altLang="en-US" sz="1200"/>
            <a:t>のセルに</a:t>
          </a:r>
          <a:r>
            <a:rPr kumimoji="1" lang="en-US" altLang="ja-JP" sz="1200"/>
            <a:t>n</a:t>
          </a:r>
          <a:r>
            <a:rPr kumimoji="1" lang="ja-JP" altLang="en-US" sz="1200"/>
            <a:t>を入力する．</a:t>
          </a:r>
          <a:endParaRPr kumimoji="1" lang="en-US" altLang="ja-JP" sz="1200"/>
        </a:p>
        <a:p>
          <a:pPr algn="l"/>
          <a:r>
            <a:rPr kumimoji="1" lang="ja-JP" altLang="en-US" sz="1200"/>
            <a:t>　❸ </a:t>
          </a:r>
          <a:r>
            <a:rPr kumimoji="1" lang="en-US" altLang="ja-JP" sz="1200"/>
            <a:t>G5</a:t>
          </a:r>
          <a:r>
            <a:rPr kumimoji="1" lang="ja-JP" altLang="en-US" sz="1200"/>
            <a:t>のセルに（個体数</a:t>
          </a:r>
          <a:r>
            <a:rPr kumimoji="1" lang="en-US" altLang="ja-JP" sz="1200"/>
            <a:t>-2</a:t>
          </a:r>
          <a:r>
            <a:rPr kumimoji="1" lang="ja-JP" altLang="en-US" sz="1200"/>
            <a:t>）を入力する．</a:t>
          </a:r>
          <a:endParaRPr kumimoji="1" lang="en-US" altLang="ja-JP" sz="1200"/>
        </a:p>
        <a:p>
          <a:pPr algn="l"/>
          <a:r>
            <a:rPr kumimoji="1" lang="ja-JP" altLang="en-US" sz="1200"/>
            <a:t>　❹ </a:t>
          </a:r>
          <a:r>
            <a:rPr kumimoji="1" lang="en-US" altLang="ja-JP" sz="1200"/>
            <a:t>H5</a:t>
          </a:r>
          <a:r>
            <a:rPr kumimoji="1" lang="ja-JP" altLang="en-US" sz="1200"/>
            <a:t>のセルに「</a:t>
          </a:r>
          <a:r>
            <a:rPr kumimoji="1" lang="en-US" altLang="ja-JP" sz="1200"/>
            <a:t>=(E5*SQRT(F5-2))/(SQRT(1-E5^2))</a:t>
          </a:r>
          <a:r>
            <a:rPr kumimoji="1" lang="ja-JP" altLang="en-US" sz="1200"/>
            <a:t>」と入力する．</a:t>
          </a:r>
          <a:endParaRPr kumimoji="1" lang="en-US" altLang="ja-JP" sz="1200"/>
        </a:p>
        <a:p>
          <a:pPr algn="l"/>
          <a:r>
            <a:rPr kumimoji="1" lang="ja-JP" altLang="en-US" sz="1200"/>
            <a:t>　</a:t>
          </a: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❺</a:t>
          </a:r>
          <a:r>
            <a:rPr kumimoji="1" lang="ja-JP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en-US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I5</a:t>
          </a:r>
          <a:r>
            <a:rPr kumimoji="1" lang="ja-JP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のセルに「</a:t>
          </a:r>
          <a:r>
            <a:rPr kumimoji="1" lang="en-US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=TDIST(H5,G5,2)</a:t>
          </a:r>
          <a:r>
            <a:rPr kumimoji="1" lang="ja-JP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」と入力する．</a:t>
          </a:r>
          <a:endParaRPr kumimoji="1" lang="en-US" altLang="ja-JP" sz="1200"/>
        </a:p>
      </xdr:txBody>
    </xdr:sp>
    <xdr:clientData/>
  </xdr:twoCellAnchor>
  <xdr:twoCellAnchor>
    <xdr:from>
      <xdr:col>2</xdr:col>
      <xdr:colOff>171450</xdr:colOff>
      <xdr:row>19</xdr:row>
      <xdr:rowOff>171450</xdr:rowOff>
    </xdr:from>
    <xdr:to>
      <xdr:col>9</xdr:col>
      <xdr:colOff>657225</xdr:colOff>
      <xdr:row>27</xdr:row>
      <xdr:rowOff>180975</xdr:rowOff>
    </xdr:to>
    <xdr:grpSp>
      <xdr:nvGrpSpPr>
        <xdr:cNvPr id="13" name="グループ化 12"/>
        <xdr:cNvGrpSpPr/>
      </xdr:nvGrpSpPr>
      <xdr:grpSpPr>
        <a:xfrm>
          <a:off x="2076450" y="3886200"/>
          <a:ext cx="5934075" cy="1533525"/>
          <a:chOff x="2076450" y="4191000"/>
          <a:chExt cx="5934075" cy="1533525"/>
        </a:xfrm>
      </xdr:grpSpPr>
      <xdr:sp macro="" textlink="">
        <xdr:nvSpPr>
          <xdr:cNvPr id="10" name="正方形/長方形 9"/>
          <xdr:cNvSpPr/>
        </xdr:nvSpPr>
        <xdr:spPr>
          <a:xfrm>
            <a:off x="3524250" y="4191000"/>
            <a:ext cx="4486275" cy="1533525"/>
          </a:xfrm>
          <a:prstGeom prst="rect">
            <a:avLst/>
          </a:prstGeom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rtlCol="0" anchor="t"/>
          <a:lstStyle/>
          <a:p>
            <a:pPr algn="l"/>
            <a:r>
              <a:rPr kumimoji="1" lang="en-US" altLang="ja-JP" sz="1200"/>
              <a:t>t</a:t>
            </a:r>
            <a:r>
              <a:rPr kumimoji="1" lang="ja-JP" altLang="en-US" sz="1200"/>
              <a:t>値の算出について</a:t>
            </a:r>
            <a:endParaRPr kumimoji="1" lang="en-US" altLang="ja-JP" sz="1200"/>
          </a:p>
          <a:p>
            <a:pPr algn="l"/>
            <a:r>
              <a:rPr kumimoji="1" lang="ja-JP" altLang="en-US" sz="1050"/>
              <a:t>　相関係数を</a:t>
            </a:r>
            <a:r>
              <a:rPr kumimoji="1" lang="en-US" altLang="ja-JP" sz="1050"/>
              <a:t>r</a:t>
            </a:r>
            <a:r>
              <a:rPr kumimoji="1" lang="ja-JP" altLang="en-US" sz="1050"/>
              <a:t>とすると下記の式を用いて算出することができる．</a:t>
            </a:r>
            <a:r>
              <a:rPr kumimoji="1" lang="ja-JP" altLang="en-US" sz="1200"/>
              <a:t>　</a:t>
            </a:r>
            <a:endParaRPr kumimoji="1" lang="en-US" altLang="ja-JP" sz="1200"/>
          </a:p>
        </xdr:txBody>
      </xdr:sp>
      <xdr:pic>
        <xdr:nvPicPr>
          <xdr:cNvPr id="1028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076450" y="4895850"/>
            <a:ext cx="5410200" cy="685800"/>
          </a:xfrm>
          <a:prstGeom prst="rect">
            <a:avLst/>
          </a:prstGeom>
          <a:noFill/>
        </xdr:spPr>
      </xdr:pic>
    </xdr:grpSp>
    <xdr:clientData/>
  </xdr:twoCellAnchor>
  <xdr:twoCellAnchor>
    <xdr:from>
      <xdr:col>3</xdr:col>
      <xdr:colOff>676275</xdr:colOff>
      <xdr:row>28</xdr:row>
      <xdr:rowOff>171450</xdr:rowOff>
    </xdr:from>
    <xdr:to>
      <xdr:col>9</xdr:col>
      <xdr:colOff>666750</xdr:colOff>
      <xdr:row>35</xdr:row>
      <xdr:rowOff>104775</xdr:rowOff>
    </xdr:to>
    <xdr:sp macro="" textlink="">
      <xdr:nvSpPr>
        <xdr:cNvPr id="15" name="正方形/長方形 14"/>
        <xdr:cNvSpPr/>
      </xdr:nvSpPr>
      <xdr:spPr>
        <a:xfrm>
          <a:off x="3533775" y="5600700"/>
          <a:ext cx="4486275" cy="126682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en-US" altLang="ja-JP" sz="1200"/>
            <a:t>p</a:t>
          </a:r>
          <a:r>
            <a:rPr kumimoji="1" lang="ja-JP" altLang="en-US" sz="1200"/>
            <a:t>値の算出について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800"/>
            <a:t>　</a:t>
          </a:r>
          <a:r>
            <a:rPr kumimoji="1" lang="en-US" altLang="ja-JP" sz="1800"/>
            <a:t>=TDIST(t</a:t>
          </a:r>
          <a:r>
            <a:rPr kumimoji="1" lang="ja-JP" altLang="en-US" sz="1800"/>
            <a:t>値，自由度，尾部）</a:t>
          </a:r>
          <a:endParaRPr kumimoji="1" lang="en-US" altLang="ja-JP" sz="1800"/>
        </a:p>
        <a:p>
          <a:pPr algn="l"/>
          <a:r>
            <a:rPr kumimoji="1" lang="ja-JP" altLang="en-US" sz="1800"/>
            <a:t>　　</a:t>
          </a:r>
          <a:r>
            <a:rPr kumimoji="1" lang="en-US" altLang="ja-JP" sz="1200"/>
            <a:t>※</a:t>
          </a:r>
          <a:r>
            <a:rPr kumimoji="1" lang="ja-JP" altLang="en-US" sz="1200"/>
            <a:t>尾部</a:t>
          </a:r>
          <a:r>
            <a:rPr kumimoji="1" lang="en-US" altLang="ja-JP" sz="1200"/>
            <a:t>…</a:t>
          </a:r>
          <a:r>
            <a:rPr kumimoji="1" lang="ja-JP" altLang="en-US" sz="1200"/>
            <a:t>片側：</a:t>
          </a:r>
          <a:r>
            <a:rPr kumimoji="1" lang="en-US" altLang="ja-JP" sz="1200"/>
            <a:t>1</a:t>
          </a:r>
          <a:r>
            <a:rPr kumimoji="1" lang="ja-JP" altLang="en-US" sz="1200"/>
            <a:t>，両側：</a:t>
          </a:r>
          <a:r>
            <a:rPr kumimoji="1" lang="en-US" altLang="ja-JP" sz="1200"/>
            <a:t>2</a:t>
          </a:r>
          <a:r>
            <a:rPr kumimoji="1" lang="ja-JP" altLang="en-US" sz="1200"/>
            <a:t>　</a:t>
          </a:r>
          <a:endParaRPr kumimoji="1" lang="en-US" altLang="ja-JP" sz="1200"/>
        </a:p>
      </xdr:txBody>
    </xdr:sp>
    <xdr:clientData/>
  </xdr:twoCellAnchor>
  <xdr:twoCellAnchor>
    <xdr:from>
      <xdr:col>4</xdr:col>
      <xdr:colOff>0</xdr:colOff>
      <xdr:row>37</xdr:row>
      <xdr:rowOff>1</xdr:rowOff>
    </xdr:from>
    <xdr:to>
      <xdr:col>9</xdr:col>
      <xdr:colOff>676275</xdr:colOff>
      <xdr:row>45</xdr:row>
      <xdr:rowOff>76201</xdr:rowOff>
    </xdr:to>
    <xdr:sp macro="" textlink="">
      <xdr:nvSpPr>
        <xdr:cNvPr id="7" name="正方形/長方形 6"/>
        <xdr:cNvSpPr/>
      </xdr:nvSpPr>
      <xdr:spPr>
        <a:xfrm>
          <a:off x="3543300" y="7143751"/>
          <a:ext cx="4486275" cy="1600200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200"/>
            <a:t>エクセルの関数について</a:t>
          </a:r>
          <a:endParaRPr kumimoji="1" lang="en-US" altLang="ja-JP" sz="1200"/>
        </a:p>
        <a:p>
          <a:pPr algn="l"/>
          <a:r>
            <a:rPr kumimoji="1" lang="ja-JP" altLang="en-US" sz="1800"/>
            <a:t>　</a:t>
          </a:r>
          <a:r>
            <a:rPr kumimoji="1" lang="en-US" altLang="ja-JP" sz="1800"/>
            <a:t>SQRT…</a:t>
          </a:r>
          <a:r>
            <a:rPr kumimoji="1" lang="ja-JP" altLang="en-US" sz="1800"/>
            <a:t>指定された値のルートを求める関数</a:t>
          </a:r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r>
            <a:rPr kumimoji="1" lang="ja-JP" altLang="en-US" sz="1800"/>
            <a:t>　＾（キャレット）</a:t>
          </a:r>
          <a:r>
            <a:rPr kumimoji="1" lang="en-US" altLang="ja-JP" sz="1800"/>
            <a:t>…</a:t>
          </a:r>
          <a:r>
            <a:rPr kumimoji="1" lang="ja-JP" altLang="en-US" sz="1800"/>
            <a:t>数値のべき乗する．</a:t>
          </a:r>
          <a:endParaRPr kumimoji="1" lang="en-US" altLang="ja-JP" sz="1800"/>
        </a:p>
        <a:p>
          <a:pPr algn="l"/>
          <a:r>
            <a:rPr kumimoji="1" lang="ja-JP" altLang="en-US" sz="1800"/>
            <a:t>　　　　　　　　　　「</a:t>
          </a:r>
          <a:r>
            <a:rPr kumimoji="1" lang="en-US" altLang="ja-JP" sz="1800"/>
            <a:t>POWER</a:t>
          </a:r>
          <a:r>
            <a:rPr kumimoji="1" lang="ja-JP" altLang="en-US" sz="1800"/>
            <a:t>」関数と同じ計算．</a:t>
          </a:r>
          <a:endParaRPr kumimoji="1" lang="en-US" altLang="ja-JP" sz="1800"/>
        </a:p>
        <a:p>
          <a:pPr algn="l"/>
          <a:r>
            <a:rPr kumimoji="1" lang="ja-JP" altLang="en-US" sz="1800"/>
            <a:t>　　　　　　　　　　　</a:t>
          </a:r>
          <a:endParaRPr kumimoji="1" lang="en-US" altLang="ja-JP" sz="1800"/>
        </a:p>
        <a:p>
          <a:pPr algn="l"/>
          <a:r>
            <a:rPr kumimoji="1" lang="ja-JP" altLang="en-US" sz="1800"/>
            <a:t>　</a:t>
          </a:r>
          <a:endParaRPr kumimoji="1" lang="en-US" altLang="ja-JP" sz="12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12</xdr:row>
      <xdr:rowOff>9525</xdr:rowOff>
    </xdr:from>
    <xdr:to>
      <xdr:col>16</xdr:col>
      <xdr:colOff>123825</xdr:colOff>
      <xdr:row>19</xdr:row>
      <xdr:rowOff>19050</xdr:rowOff>
    </xdr:to>
    <xdr:sp macro="" textlink="">
      <xdr:nvSpPr>
        <xdr:cNvPr id="2" name="正方形/長方形 1"/>
        <xdr:cNvSpPr/>
      </xdr:nvSpPr>
      <xdr:spPr>
        <a:xfrm>
          <a:off x="7791450" y="2390775"/>
          <a:ext cx="4486275" cy="134302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200"/>
            <a:t>偏相関係数の算出</a:t>
          </a:r>
          <a:endParaRPr kumimoji="1" lang="en-US" altLang="ja-JP" sz="1200"/>
        </a:p>
        <a:p>
          <a:pPr algn="l"/>
          <a:r>
            <a:rPr kumimoji="1" lang="ja-JP" altLang="en-US" sz="1200"/>
            <a:t>　❶ </a:t>
          </a:r>
          <a:r>
            <a:rPr kumimoji="1" lang="en-US" altLang="ja-JP" sz="1200"/>
            <a:t>E5</a:t>
          </a:r>
          <a:r>
            <a:rPr kumimoji="1" lang="ja-JP" altLang="en-US" sz="1200"/>
            <a:t>のセルに体重と立ち幅跳びの相関係数を算出する．</a:t>
          </a:r>
          <a:endParaRPr kumimoji="1" lang="en-US" altLang="ja-JP" sz="1200"/>
        </a:p>
        <a:p>
          <a:pPr algn="l"/>
          <a:r>
            <a:rPr kumimoji="1" lang="ja-JP" altLang="en-US" sz="1200"/>
            <a:t>　❷ </a:t>
          </a:r>
          <a:r>
            <a:rPr kumimoji="1" lang="en-US" altLang="ja-JP" sz="1200"/>
            <a:t>E9</a:t>
          </a:r>
          <a:r>
            <a:rPr kumimoji="1" lang="ja-JP" altLang="en-US" sz="1200"/>
            <a:t>のセルに</a:t>
          </a:r>
          <a:r>
            <a:rPr kumimoji="1" lang="ja-JP" alt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体重と身長</a:t>
          </a:r>
          <a:r>
            <a:rPr kumimoji="1" lang="ja-JP" altLang="ja-JP" sz="1200">
              <a:solidFill>
                <a:schemeClr val="dk1"/>
              </a:solidFill>
              <a:latin typeface="+mn-lt"/>
              <a:ea typeface="+mn-ea"/>
              <a:cs typeface="+mn-cs"/>
            </a:rPr>
            <a:t>の相関係数を算出する．</a:t>
          </a:r>
          <a:endParaRPr kumimoji="1" lang="en-US" altLang="ja-JP" sz="1200"/>
        </a:p>
        <a:p>
          <a:pPr algn="l"/>
          <a:r>
            <a:rPr kumimoji="1" lang="ja-JP" altLang="en-US" sz="1200"/>
            <a:t>　❸ </a:t>
          </a:r>
          <a:r>
            <a:rPr kumimoji="1" lang="en-US" altLang="ja-JP" sz="1200"/>
            <a:t>E13</a:t>
          </a:r>
          <a:r>
            <a:rPr kumimoji="1" lang="ja-JP" altLang="en-US" sz="1200"/>
            <a:t>のセルに立ち幅跳びと身長の相関係数を算出する．</a:t>
          </a:r>
          <a:endParaRPr kumimoji="1" lang="en-US" altLang="ja-JP" sz="1200"/>
        </a:p>
        <a:p>
          <a:pPr algn="l"/>
          <a:r>
            <a:rPr kumimoji="1" lang="ja-JP" altLang="en-US" sz="1200"/>
            <a:t>　❹ </a:t>
          </a:r>
          <a:r>
            <a:rPr kumimoji="1" lang="en-US" altLang="ja-JP" sz="1200"/>
            <a:t>E16</a:t>
          </a:r>
          <a:r>
            <a:rPr kumimoji="1" lang="ja-JP" altLang="en-US" sz="1200"/>
            <a:t>のセルに「</a:t>
          </a:r>
          <a:r>
            <a:rPr kumimoji="1" lang="en-US" altLang="ja-JP" sz="1200"/>
            <a:t>=(E5-E9*E13)/(SQRT(1-E9^2)*SQRT(1-E13^2))</a:t>
          </a:r>
          <a:r>
            <a:rPr kumimoji="1" lang="ja-JP" altLang="en-US" sz="1200"/>
            <a:t>」と</a:t>
          </a:r>
          <a:endParaRPr kumimoji="1" lang="en-US" altLang="ja-JP" sz="1200"/>
        </a:p>
        <a:p>
          <a:pPr algn="l"/>
          <a:r>
            <a:rPr kumimoji="1" lang="en-US" altLang="ja-JP" sz="1200"/>
            <a:t>        </a:t>
          </a:r>
          <a:r>
            <a:rPr kumimoji="1" lang="ja-JP" altLang="en-US" sz="1200"/>
            <a:t>入力する．</a:t>
          </a:r>
          <a:endParaRPr kumimoji="1" lang="en-US" altLang="ja-JP" sz="1200"/>
        </a:p>
      </xdr:txBody>
    </xdr:sp>
    <xdr:clientData/>
  </xdr:twoCellAnchor>
  <xdr:twoCellAnchor>
    <xdr:from>
      <xdr:col>8</xdr:col>
      <xdr:colOff>428625</xdr:colOff>
      <xdr:row>20</xdr:row>
      <xdr:rowOff>57150</xdr:rowOff>
    </xdr:from>
    <xdr:to>
      <xdr:col>16</xdr:col>
      <xdr:colOff>257175</xdr:colOff>
      <xdr:row>28</xdr:row>
      <xdr:rowOff>76200</xdr:rowOff>
    </xdr:to>
    <xdr:grpSp>
      <xdr:nvGrpSpPr>
        <xdr:cNvPr id="11" name="グループ化 10"/>
        <xdr:cNvGrpSpPr/>
      </xdr:nvGrpSpPr>
      <xdr:grpSpPr>
        <a:xfrm>
          <a:off x="7019925" y="3962400"/>
          <a:ext cx="5391150" cy="1543050"/>
          <a:chOff x="7019925" y="3962400"/>
          <a:chExt cx="5391150" cy="1543050"/>
        </a:xfrm>
      </xdr:grpSpPr>
      <xdr:sp macro="" textlink="">
        <xdr:nvSpPr>
          <xdr:cNvPr id="4" name="正方形/長方形 3"/>
          <xdr:cNvSpPr/>
        </xdr:nvSpPr>
        <xdr:spPr>
          <a:xfrm>
            <a:off x="7781925" y="3962400"/>
            <a:ext cx="4486275" cy="1533525"/>
          </a:xfrm>
          <a:prstGeom prst="rect">
            <a:avLst/>
          </a:prstGeom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rtlCol="0" anchor="t"/>
          <a:lstStyle/>
          <a:p>
            <a:pPr algn="l"/>
            <a:r>
              <a:rPr kumimoji="1" lang="ja-JP" altLang="en-US" sz="1200"/>
              <a:t>偏相関係数の算出について</a:t>
            </a:r>
            <a:endParaRPr kumimoji="1" lang="en-US" altLang="ja-JP" sz="1200"/>
          </a:p>
          <a:p>
            <a:pPr algn="l"/>
            <a:r>
              <a:rPr kumimoji="1" lang="ja-JP" altLang="en-US" sz="1050"/>
              <a:t>　</a:t>
            </a:r>
            <a:r>
              <a:rPr kumimoji="1" lang="en-US" altLang="ja-JP" sz="1050"/>
              <a:t>z</a:t>
            </a:r>
            <a:r>
              <a:rPr kumimoji="1" lang="ja-JP" altLang="en-US" sz="1050"/>
              <a:t>を制御変数とする変量</a:t>
            </a:r>
            <a:r>
              <a:rPr kumimoji="1" lang="en-US" altLang="ja-JP" sz="1050"/>
              <a:t>x</a:t>
            </a:r>
            <a:r>
              <a:rPr kumimoji="1" lang="ja-JP" altLang="en-US" sz="1050"/>
              <a:t>，</a:t>
            </a:r>
            <a:r>
              <a:rPr kumimoji="1" lang="en-US" altLang="ja-JP" sz="1050"/>
              <a:t>y</a:t>
            </a:r>
            <a:r>
              <a:rPr kumimoji="1" lang="ja-JP" altLang="en-US" sz="1050"/>
              <a:t>の偏相関係数は下記の式を用いて算出することができる．</a:t>
            </a:r>
            <a:r>
              <a:rPr kumimoji="1" lang="ja-JP" altLang="en-US" sz="1200"/>
              <a:t>　</a:t>
            </a:r>
            <a:endParaRPr kumimoji="1" lang="en-US" altLang="ja-JP" sz="1200"/>
          </a:p>
        </xdr:txBody>
      </xdr:sp>
      <xdr:pic>
        <xdr:nvPicPr>
          <xdr:cNvPr id="1025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019925" y="4591050"/>
            <a:ext cx="5391150" cy="914400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G8" sqref="G8"/>
    </sheetView>
  </sheetViews>
  <sheetFormatPr defaultRowHeight="13.5" x14ac:dyDescent="0.15"/>
  <cols>
    <col min="1" max="1" width="12.5" customWidth="1"/>
    <col min="3" max="5" width="10" customWidth="1"/>
  </cols>
  <sheetData>
    <row r="1" spans="1:5" ht="22.5" customHeight="1" x14ac:dyDescent="0.15">
      <c r="A1" s="8" t="s">
        <v>21</v>
      </c>
    </row>
    <row r="3" spans="1:5" x14ac:dyDescent="0.15">
      <c r="A3" s="3" t="s">
        <v>30</v>
      </c>
      <c r="B3" s="9"/>
      <c r="C3" s="11" t="s">
        <v>5</v>
      </c>
      <c r="D3" s="11" t="s">
        <v>3</v>
      </c>
      <c r="E3" s="11" t="s">
        <v>4</v>
      </c>
    </row>
    <row r="4" spans="1:5" x14ac:dyDescent="0.15">
      <c r="A4" s="19">
        <v>55</v>
      </c>
      <c r="B4" s="10"/>
      <c r="C4" s="20"/>
      <c r="D4" s="2"/>
      <c r="E4" s="19"/>
    </row>
    <row r="5" spans="1:5" x14ac:dyDescent="0.15">
      <c r="A5" s="19">
        <v>51</v>
      </c>
    </row>
    <row r="6" spans="1:5" x14ac:dyDescent="0.15">
      <c r="A6" s="19">
        <v>73</v>
      </c>
    </row>
    <row r="7" spans="1:5" x14ac:dyDescent="0.15">
      <c r="A7" s="19">
        <v>63</v>
      </c>
    </row>
    <row r="8" spans="1:5" x14ac:dyDescent="0.15">
      <c r="A8" s="19">
        <v>56</v>
      </c>
    </row>
    <row r="9" spans="1:5" x14ac:dyDescent="0.15">
      <c r="A9" s="19">
        <v>68</v>
      </c>
    </row>
    <row r="10" spans="1:5" x14ac:dyDescent="0.15">
      <c r="A10" s="19">
        <v>63</v>
      </c>
    </row>
    <row r="11" spans="1:5" x14ac:dyDescent="0.15">
      <c r="A11" s="19">
        <v>66</v>
      </c>
    </row>
    <row r="12" spans="1:5" x14ac:dyDescent="0.15">
      <c r="A12" s="19">
        <v>67</v>
      </c>
    </row>
    <row r="13" spans="1:5" x14ac:dyDescent="0.15">
      <c r="A13" s="19">
        <v>65</v>
      </c>
    </row>
    <row r="14" spans="1:5" x14ac:dyDescent="0.15">
      <c r="A14" s="19">
        <v>79</v>
      </c>
    </row>
    <row r="15" spans="1:5" x14ac:dyDescent="0.15">
      <c r="A15" s="19">
        <v>69</v>
      </c>
    </row>
    <row r="16" spans="1:5" x14ac:dyDescent="0.15">
      <c r="A16" s="19">
        <v>58</v>
      </c>
    </row>
    <row r="17" spans="1:1" x14ac:dyDescent="0.15">
      <c r="A17" s="19">
        <v>64</v>
      </c>
    </row>
    <row r="18" spans="1:1" x14ac:dyDescent="0.15">
      <c r="A18" s="19">
        <v>50</v>
      </c>
    </row>
    <row r="19" spans="1:1" x14ac:dyDescent="0.15">
      <c r="A19" s="19">
        <v>58</v>
      </c>
    </row>
    <row r="20" spans="1:1" x14ac:dyDescent="0.15">
      <c r="A20" s="19">
        <v>60</v>
      </c>
    </row>
    <row r="21" spans="1:1" x14ac:dyDescent="0.15">
      <c r="A21" s="19">
        <v>57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G13" sqref="G13"/>
    </sheetView>
  </sheetViews>
  <sheetFormatPr defaultRowHeight="13.5" x14ac:dyDescent="0.15"/>
  <cols>
    <col min="1" max="1" width="12.5" customWidth="1"/>
    <col min="3" max="5" width="10" customWidth="1"/>
  </cols>
  <sheetData>
    <row r="1" spans="1:5" ht="22.5" customHeight="1" x14ac:dyDescent="0.15">
      <c r="A1" s="8" t="s">
        <v>20</v>
      </c>
    </row>
    <row r="3" spans="1:5" x14ac:dyDescent="0.15">
      <c r="A3" s="3" t="s">
        <v>30</v>
      </c>
      <c r="B3" s="9"/>
      <c r="C3" s="11" t="s">
        <v>5</v>
      </c>
      <c r="D3" s="11" t="s">
        <v>3</v>
      </c>
      <c r="E3" s="11" t="s">
        <v>4</v>
      </c>
    </row>
    <row r="4" spans="1:5" x14ac:dyDescent="0.15">
      <c r="A4" s="19">
        <v>20</v>
      </c>
      <c r="B4" s="10"/>
      <c r="C4" s="20"/>
      <c r="D4" s="2"/>
      <c r="E4" s="19"/>
    </row>
    <row r="5" spans="1:5" x14ac:dyDescent="0.15">
      <c r="A5" s="19">
        <v>51</v>
      </c>
    </row>
    <row r="6" spans="1:5" x14ac:dyDescent="0.15">
      <c r="A6" s="19">
        <v>30</v>
      </c>
    </row>
    <row r="7" spans="1:5" x14ac:dyDescent="0.15">
      <c r="A7" s="19">
        <v>62</v>
      </c>
    </row>
    <row r="8" spans="1:5" x14ac:dyDescent="0.15">
      <c r="A8" s="19">
        <v>56</v>
      </c>
    </row>
    <row r="9" spans="1:5" x14ac:dyDescent="0.15">
      <c r="A9" s="19">
        <v>68</v>
      </c>
    </row>
    <row r="10" spans="1:5" x14ac:dyDescent="0.15">
      <c r="A10" s="19">
        <v>63</v>
      </c>
    </row>
    <row r="11" spans="1:5" x14ac:dyDescent="0.15">
      <c r="A11" s="19">
        <v>66</v>
      </c>
    </row>
    <row r="12" spans="1:5" x14ac:dyDescent="0.15">
      <c r="A12" s="19">
        <v>31</v>
      </c>
    </row>
    <row r="13" spans="1:5" x14ac:dyDescent="0.15">
      <c r="A13" s="19">
        <v>65</v>
      </c>
    </row>
    <row r="14" spans="1:5" x14ac:dyDescent="0.15">
      <c r="A14" s="19">
        <v>40</v>
      </c>
    </row>
    <row r="15" spans="1:5" x14ac:dyDescent="0.15">
      <c r="A15" s="19">
        <v>69</v>
      </c>
    </row>
    <row r="16" spans="1:5" x14ac:dyDescent="0.15">
      <c r="A16" s="19">
        <v>58</v>
      </c>
    </row>
    <row r="17" spans="1:1" x14ac:dyDescent="0.15">
      <c r="A17" s="19">
        <v>64</v>
      </c>
    </row>
    <row r="18" spans="1:1" x14ac:dyDescent="0.15">
      <c r="A18" s="19">
        <v>50</v>
      </c>
    </row>
    <row r="19" spans="1:1" x14ac:dyDescent="0.15">
      <c r="A19" s="19">
        <v>58</v>
      </c>
    </row>
    <row r="20" spans="1:1" x14ac:dyDescent="0.15">
      <c r="A20" s="19">
        <v>60</v>
      </c>
    </row>
    <row r="21" spans="1:1" x14ac:dyDescent="0.15">
      <c r="A21" s="19">
        <v>57</v>
      </c>
    </row>
  </sheetData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6" sqref="E6"/>
    </sheetView>
  </sheetViews>
  <sheetFormatPr defaultRowHeight="13.5" x14ac:dyDescent="0.15"/>
  <cols>
    <col min="1" max="2" width="12" customWidth="1"/>
    <col min="3" max="3" width="12.5" customWidth="1"/>
    <col min="5" max="7" width="10" customWidth="1"/>
  </cols>
  <sheetData>
    <row r="1" spans="1:7" ht="22.5" customHeight="1" x14ac:dyDescent="0.15">
      <c r="A1" s="8" t="s">
        <v>31</v>
      </c>
      <c r="B1" s="8"/>
    </row>
    <row r="2" spans="1:7" ht="14.25" x14ac:dyDescent="0.15">
      <c r="A2" s="24" t="s">
        <v>32</v>
      </c>
      <c r="B2" s="23"/>
    </row>
    <row r="4" spans="1:7" x14ac:dyDescent="0.15">
      <c r="A4" s="33" t="s">
        <v>41</v>
      </c>
      <c r="B4" s="33" t="s">
        <v>34</v>
      </c>
      <c r="C4" s="33" t="s">
        <v>33</v>
      </c>
      <c r="D4" s="9"/>
      <c r="E4" s="34" t="s">
        <v>42</v>
      </c>
      <c r="F4" s="9"/>
    </row>
    <row r="5" spans="1:7" x14ac:dyDescent="0.15">
      <c r="A5" s="33"/>
      <c r="B5" s="33"/>
      <c r="C5" s="33"/>
      <c r="D5" s="10"/>
      <c r="E5" s="34"/>
      <c r="F5" s="2"/>
      <c r="G5" s="19"/>
    </row>
    <row r="6" spans="1:7" ht="14.25" thickBot="1" x14ac:dyDescent="0.2">
      <c r="A6" s="2" t="s">
        <v>35</v>
      </c>
      <c r="B6" s="2">
        <v>1</v>
      </c>
      <c r="C6" s="19"/>
      <c r="E6" s="19"/>
    </row>
    <row r="7" spans="1:7" x14ac:dyDescent="0.15">
      <c r="A7" s="2" t="s">
        <v>36</v>
      </c>
      <c r="B7" s="2">
        <v>3</v>
      </c>
      <c r="C7" s="29">
        <f>B7/B6*100</f>
        <v>300</v>
      </c>
      <c r="E7" s="19"/>
    </row>
    <row r="8" spans="1:7" x14ac:dyDescent="0.15">
      <c r="A8" s="2" t="s">
        <v>37</v>
      </c>
      <c r="B8" s="2">
        <v>5</v>
      </c>
      <c r="C8" s="30">
        <f t="shared" ref="C8:C11" si="0">B8/B7*100</f>
        <v>166.66666666666669</v>
      </c>
    </row>
    <row r="9" spans="1:7" x14ac:dyDescent="0.15">
      <c r="A9" s="2" t="s">
        <v>38</v>
      </c>
      <c r="B9" s="2">
        <v>9</v>
      </c>
      <c r="C9" s="30">
        <f t="shared" si="0"/>
        <v>180</v>
      </c>
    </row>
    <row r="10" spans="1:7" x14ac:dyDescent="0.15">
      <c r="A10" s="2" t="s">
        <v>39</v>
      </c>
      <c r="B10" s="2">
        <v>10</v>
      </c>
      <c r="C10" s="30">
        <f t="shared" si="0"/>
        <v>111.11111111111111</v>
      </c>
    </row>
    <row r="11" spans="1:7" ht="14.25" thickBot="1" x14ac:dyDescent="0.2">
      <c r="A11" s="2" t="s">
        <v>40</v>
      </c>
      <c r="B11" s="2">
        <v>20</v>
      </c>
      <c r="C11" s="31">
        <f t="shared" si="0"/>
        <v>200</v>
      </c>
    </row>
    <row r="12" spans="1:7" x14ac:dyDescent="0.15">
      <c r="B12" s="2"/>
      <c r="C12" s="18"/>
    </row>
    <row r="13" spans="1:7" x14ac:dyDescent="0.15">
      <c r="C13" s="19"/>
    </row>
    <row r="14" spans="1:7" x14ac:dyDescent="0.15">
      <c r="C14" s="19"/>
    </row>
    <row r="15" spans="1:7" x14ac:dyDescent="0.15">
      <c r="C15" s="19"/>
    </row>
    <row r="16" spans="1:7" x14ac:dyDescent="0.15">
      <c r="C16" s="19"/>
    </row>
    <row r="17" spans="3:3" x14ac:dyDescent="0.15">
      <c r="C17" s="19"/>
    </row>
    <row r="18" spans="3:3" x14ac:dyDescent="0.15">
      <c r="C18" s="19"/>
    </row>
    <row r="19" spans="3:3" x14ac:dyDescent="0.15">
      <c r="C19" s="19"/>
    </row>
    <row r="20" spans="3:3" x14ac:dyDescent="0.15">
      <c r="C20" s="19"/>
    </row>
    <row r="21" spans="3:3" x14ac:dyDescent="0.15">
      <c r="C21" s="19"/>
    </row>
    <row r="22" spans="3:3" x14ac:dyDescent="0.15">
      <c r="C22" s="19"/>
    </row>
  </sheetData>
  <mergeCells count="4">
    <mergeCell ref="C4:C5"/>
    <mergeCell ref="B4:B5"/>
    <mergeCell ref="A4:A5"/>
    <mergeCell ref="E4:E5"/>
  </mergeCells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O7" sqref="O7"/>
    </sheetView>
  </sheetViews>
  <sheetFormatPr defaultRowHeight="13.5" x14ac:dyDescent="0.15"/>
  <cols>
    <col min="1" max="2" width="12" customWidth="1"/>
    <col min="4" max="6" width="10" customWidth="1"/>
  </cols>
  <sheetData>
    <row r="1" spans="1:6" ht="22.5" customHeight="1" x14ac:dyDescent="0.15">
      <c r="A1" s="8" t="s">
        <v>43</v>
      </c>
      <c r="B1" s="8"/>
    </row>
    <row r="2" spans="1:6" ht="14.25" x14ac:dyDescent="0.15">
      <c r="A2" s="24" t="s">
        <v>44</v>
      </c>
      <c r="B2" s="23"/>
    </row>
    <row r="4" spans="1:6" x14ac:dyDescent="0.15">
      <c r="A4" t="s">
        <v>45</v>
      </c>
    </row>
    <row r="5" spans="1:6" ht="27.75" thickBot="1" x14ac:dyDescent="0.2">
      <c r="A5" s="14" t="s">
        <v>48</v>
      </c>
      <c r="B5" s="14" t="s">
        <v>46</v>
      </c>
      <c r="C5" s="10"/>
      <c r="D5" s="25" t="s">
        <v>47</v>
      </c>
      <c r="E5" s="2"/>
      <c r="F5" s="19"/>
    </row>
    <row r="6" spans="1:6" x14ac:dyDescent="0.15">
      <c r="A6" s="2">
        <v>2</v>
      </c>
      <c r="B6" s="26"/>
      <c r="D6" s="7"/>
    </row>
    <row r="7" spans="1:6" x14ac:dyDescent="0.15">
      <c r="A7" s="2">
        <v>10</v>
      </c>
      <c r="B7" s="27"/>
      <c r="D7" s="7"/>
    </row>
    <row r="8" spans="1:6" ht="14.25" thickBot="1" x14ac:dyDescent="0.2">
      <c r="A8" s="2">
        <v>5</v>
      </c>
      <c r="B8" s="28"/>
    </row>
    <row r="9" spans="1:6" x14ac:dyDescent="0.15">
      <c r="A9" s="2"/>
      <c r="B9" s="2"/>
    </row>
    <row r="10" spans="1:6" x14ac:dyDescent="0.15">
      <c r="A10" s="2"/>
      <c r="B10" s="2"/>
    </row>
    <row r="11" spans="1:6" x14ac:dyDescent="0.15">
      <c r="A11" s="2"/>
      <c r="B11" s="2"/>
    </row>
    <row r="12" spans="1:6" x14ac:dyDescent="0.15">
      <c r="B12" s="2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C8" sqref="C8"/>
    </sheetView>
  </sheetViews>
  <sheetFormatPr defaultRowHeight="13.5" x14ac:dyDescent="0.15"/>
  <cols>
    <col min="1" max="2" width="12.5" customWidth="1"/>
    <col min="4" max="5" width="10" customWidth="1"/>
  </cols>
  <sheetData>
    <row r="1" spans="1:5" ht="22.5" customHeight="1" x14ac:dyDescent="0.15">
      <c r="A1" s="8" t="s">
        <v>6</v>
      </c>
      <c r="B1" s="8"/>
    </row>
    <row r="3" spans="1:5" x14ac:dyDescent="0.15">
      <c r="A3" s="15" t="s">
        <v>49</v>
      </c>
    </row>
    <row r="4" spans="1:5" x14ac:dyDescent="0.15">
      <c r="A4" s="3" t="s">
        <v>18</v>
      </c>
      <c r="B4" s="3" t="s">
        <v>19</v>
      </c>
      <c r="C4" s="9"/>
      <c r="D4" s="11" t="s">
        <v>18</v>
      </c>
      <c r="E4" s="11" t="s">
        <v>19</v>
      </c>
    </row>
    <row r="5" spans="1:5" x14ac:dyDescent="0.15">
      <c r="A5" s="7">
        <v>5.07</v>
      </c>
      <c r="B5" s="7">
        <v>5.07</v>
      </c>
      <c r="D5" s="6"/>
      <c r="E5" s="6"/>
    </row>
    <row r="6" spans="1:5" x14ac:dyDescent="0.15">
      <c r="A6" s="7">
        <v>7.5</v>
      </c>
      <c r="B6" s="7">
        <v>5</v>
      </c>
    </row>
    <row r="7" spans="1:5" x14ac:dyDescent="0.15">
      <c r="A7" s="7">
        <v>4.93</v>
      </c>
      <c r="B7" s="7">
        <v>4.93</v>
      </c>
    </row>
    <row r="8" spans="1:5" x14ac:dyDescent="0.15">
      <c r="A8" s="7">
        <v>4.9800000000000004</v>
      </c>
      <c r="B8" s="7">
        <v>4.9800000000000004</v>
      </c>
    </row>
    <row r="9" spans="1:5" x14ac:dyDescent="0.15">
      <c r="A9" s="7">
        <v>6</v>
      </c>
      <c r="B9" s="7">
        <v>5</v>
      </c>
    </row>
    <row r="10" spans="1:5" x14ac:dyDescent="0.15">
      <c r="A10" s="7">
        <v>4.7699999999999996</v>
      </c>
      <c r="B10" s="7">
        <v>4.7699999999999996</v>
      </c>
    </row>
    <row r="11" spans="1:5" x14ac:dyDescent="0.15">
      <c r="A11" s="7">
        <v>4.88</v>
      </c>
      <c r="B11" s="7">
        <v>4.88</v>
      </c>
    </row>
    <row r="12" spans="1:5" x14ac:dyDescent="0.15">
      <c r="A12" s="7">
        <v>5.19</v>
      </c>
      <c r="B12" s="7">
        <v>5.19</v>
      </c>
    </row>
    <row r="13" spans="1:5" x14ac:dyDescent="0.15">
      <c r="A13" s="7">
        <v>4.6500000000000004</v>
      </c>
      <c r="B13" s="7">
        <v>4.6500000000000004</v>
      </c>
    </row>
    <row r="14" spans="1:5" x14ac:dyDescent="0.15">
      <c r="A14" s="7">
        <v>4.92</v>
      </c>
      <c r="B14" s="7">
        <v>4.92</v>
      </c>
    </row>
    <row r="15" spans="1:5" x14ac:dyDescent="0.15">
      <c r="A15" s="7">
        <v>4.97</v>
      </c>
      <c r="B15" s="7">
        <v>4.97</v>
      </c>
    </row>
    <row r="16" spans="1:5" x14ac:dyDescent="0.15">
      <c r="A16" s="7">
        <v>5.07</v>
      </c>
      <c r="B16" s="7">
        <v>5.07</v>
      </c>
    </row>
    <row r="17" spans="1:2" x14ac:dyDescent="0.15">
      <c r="A17" s="7">
        <v>5.94</v>
      </c>
      <c r="B17" s="7">
        <v>5.54</v>
      </c>
    </row>
    <row r="18" spans="1:2" x14ac:dyDescent="0.15">
      <c r="A18" s="7">
        <v>4.75</v>
      </c>
      <c r="B18" s="7">
        <v>4.75</v>
      </c>
    </row>
    <row r="19" spans="1:2" x14ac:dyDescent="0.15">
      <c r="A19" s="7">
        <v>6.13</v>
      </c>
      <c r="B19" s="7">
        <v>5.78</v>
      </c>
    </row>
    <row r="20" spans="1:2" x14ac:dyDescent="0.15">
      <c r="A20" s="7">
        <v>4.9400000000000004</v>
      </c>
      <c r="B20" s="7">
        <v>4.9400000000000004</v>
      </c>
    </row>
    <row r="21" spans="1:2" x14ac:dyDescent="0.15">
      <c r="A21" s="7">
        <v>5</v>
      </c>
      <c r="B21" s="7">
        <v>5</v>
      </c>
    </row>
    <row r="22" spans="1:2" x14ac:dyDescent="0.15">
      <c r="A22" s="7">
        <v>6.7</v>
      </c>
      <c r="B22" s="7">
        <v>5.12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M22" sqref="M22"/>
    </sheetView>
  </sheetViews>
  <sheetFormatPr defaultRowHeight="15" customHeight="1" x14ac:dyDescent="0.15"/>
  <cols>
    <col min="1" max="3" width="12.5" customWidth="1"/>
    <col min="5" max="9" width="10" customWidth="1"/>
  </cols>
  <sheetData>
    <row r="1" spans="1:9" ht="22.5" customHeight="1" x14ac:dyDescent="0.15">
      <c r="A1" s="1" t="s">
        <v>14</v>
      </c>
    </row>
    <row r="3" spans="1:9" ht="15" customHeight="1" x14ac:dyDescent="0.15">
      <c r="A3" s="3" t="s">
        <v>0</v>
      </c>
      <c r="B3" s="3" t="s">
        <v>1</v>
      </c>
      <c r="C3" s="3" t="s">
        <v>2</v>
      </c>
      <c r="E3" s="35" t="s">
        <v>7</v>
      </c>
      <c r="F3" s="35"/>
    </row>
    <row r="4" spans="1:9" ht="15" customHeight="1" x14ac:dyDescent="0.15">
      <c r="A4" s="2">
        <v>243</v>
      </c>
      <c r="B4" s="5">
        <v>43.4</v>
      </c>
      <c r="C4" s="7">
        <v>2.81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</row>
    <row r="5" spans="1:9" ht="15" customHeight="1" x14ac:dyDescent="0.15">
      <c r="A5" s="2">
        <v>214</v>
      </c>
      <c r="B5" s="5">
        <v>34.200000000000003</v>
      </c>
      <c r="C5" s="7">
        <v>3.13</v>
      </c>
      <c r="E5" s="12"/>
      <c r="F5" s="13"/>
      <c r="G5" s="13"/>
      <c r="H5" s="16"/>
      <c r="I5" s="32"/>
    </row>
    <row r="6" spans="1:9" ht="15" customHeight="1" x14ac:dyDescent="0.15">
      <c r="A6" s="2">
        <v>240</v>
      </c>
      <c r="B6" s="5">
        <v>43.5</v>
      </c>
      <c r="C6" s="7">
        <v>3.03</v>
      </c>
    </row>
    <row r="7" spans="1:9" ht="15" customHeight="1" x14ac:dyDescent="0.15">
      <c r="A7" s="2">
        <v>250</v>
      </c>
      <c r="B7" s="5">
        <v>44.6</v>
      </c>
      <c r="C7" s="7">
        <v>2.95</v>
      </c>
    </row>
    <row r="8" spans="1:9" ht="15" customHeight="1" x14ac:dyDescent="0.15">
      <c r="A8" s="2">
        <v>210</v>
      </c>
      <c r="B8" s="5">
        <v>46.3</v>
      </c>
      <c r="C8" s="7">
        <v>3.31</v>
      </c>
    </row>
    <row r="9" spans="1:9" ht="15" customHeight="1" x14ac:dyDescent="0.15">
      <c r="A9" s="2">
        <v>270</v>
      </c>
      <c r="B9" s="5">
        <v>51.8</v>
      </c>
      <c r="C9" s="7">
        <v>2.91</v>
      </c>
      <c r="E9" s="35" t="s">
        <v>8</v>
      </c>
      <c r="F9" s="35"/>
    </row>
    <row r="10" spans="1:9" ht="15" customHeight="1" x14ac:dyDescent="0.15">
      <c r="A10" s="2">
        <v>240</v>
      </c>
      <c r="B10" s="5">
        <v>44.1</v>
      </c>
      <c r="C10" s="7">
        <v>3.01</v>
      </c>
      <c r="E10" s="11" t="s">
        <v>9</v>
      </c>
      <c r="F10" s="11" t="s">
        <v>10</v>
      </c>
      <c r="G10" s="11" t="s">
        <v>11</v>
      </c>
      <c r="H10" s="11" t="s">
        <v>12</v>
      </c>
      <c r="I10" s="11" t="s">
        <v>13</v>
      </c>
    </row>
    <row r="11" spans="1:9" ht="15" customHeight="1" x14ac:dyDescent="0.15">
      <c r="A11" s="2">
        <v>225</v>
      </c>
      <c r="B11" s="5">
        <v>48.3</v>
      </c>
      <c r="C11" s="7">
        <v>3.05</v>
      </c>
      <c r="E11" s="12"/>
      <c r="F11" s="13"/>
      <c r="G11" s="13"/>
      <c r="H11" s="16"/>
      <c r="I11" s="16"/>
    </row>
    <row r="12" spans="1:9" ht="15" customHeight="1" x14ac:dyDescent="0.15">
      <c r="A12" s="2">
        <v>240</v>
      </c>
      <c r="B12" s="5">
        <v>45</v>
      </c>
      <c r="C12" s="7">
        <v>2.99</v>
      </c>
    </row>
    <row r="13" spans="1:9" ht="15" customHeight="1" x14ac:dyDescent="0.15">
      <c r="A13" s="2">
        <v>229</v>
      </c>
      <c r="B13" s="5">
        <v>46.1</v>
      </c>
      <c r="C13" s="7">
        <v>2.93</v>
      </c>
    </row>
    <row r="14" spans="1:9" ht="15" customHeight="1" x14ac:dyDescent="0.15">
      <c r="A14" s="2">
        <v>273</v>
      </c>
      <c r="B14" s="5">
        <v>55.9</v>
      </c>
      <c r="C14" s="7">
        <v>3</v>
      </c>
    </row>
    <row r="15" spans="1:9" ht="15" customHeight="1" x14ac:dyDescent="0.15">
      <c r="A15" s="2">
        <v>240</v>
      </c>
      <c r="B15" s="5">
        <v>43.7</v>
      </c>
      <c r="C15" s="7">
        <v>3</v>
      </c>
    </row>
    <row r="16" spans="1:9" ht="15" customHeight="1" x14ac:dyDescent="0.15">
      <c r="A16" s="2">
        <v>230</v>
      </c>
      <c r="B16" s="5">
        <v>46.4</v>
      </c>
      <c r="C16" s="7">
        <v>3.01</v>
      </c>
    </row>
    <row r="17" spans="1:3" ht="15" customHeight="1" x14ac:dyDescent="0.15">
      <c r="A17" s="2">
        <v>255</v>
      </c>
      <c r="B17" s="5">
        <v>45.9</v>
      </c>
      <c r="C17" s="7">
        <v>2.97</v>
      </c>
    </row>
    <row r="18" spans="1:3" ht="15" customHeight="1" x14ac:dyDescent="0.15">
      <c r="A18" s="2">
        <v>187</v>
      </c>
      <c r="B18" s="5">
        <v>34.200000000000003</v>
      </c>
      <c r="C18" s="7">
        <v>3.29</v>
      </c>
    </row>
    <row r="19" spans="1:3" ht="15" customHeight="1" x14ac:dyDescent="0.15">
      <c r="A19" s="2">
        <v>250</v>
      </c>
      <c r="B19" s="5">
        <v>44.1</v>
      </c>
      <c r="C19" s="7">
        <v>3.02</v>
      </c>
    </row>
    <row r="20" spans="1:3" ht="15" customHeight="1" x14ac:dyDescent="0.15">
      <c r="A20" s="2">
        <v>220</v>
      </c>
      <c r="B20" s="5">
        <v>42.5</v>
      </c>
      <c r="C20" s="7">
        <v>2.89</v>
      </c>
    </row>
    <row r="21" spans="1:3" ht="15" customHeight="1" x14ac:dyDescent="0.15">
      <c r="A21" s="2">
        <v>220</v>
      </c>
      <c r="B21" s="5">
        <v>42.4</v>
      </c>
      <c r="C21" s="7">
        <v>3.14</v>
      </c>
    </row>
  </sheetData>
  <mergeCells count="2">
    <mergeCell ref="E3:F3"/>
    <mergeCell ref="E9:F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G8" sqref="G8"/>
    </sheetView>
  </sheetViews>
  <sheetFormatPr defaultRowHeight="15" customHeight="1" x14ac:dyDescent="0.15"/>
  <cols>
    <col min="1" max="2" width="12.5" customWidth="1"/>
  </cols>
  <sheetData>
    <row r="1" spans="1:4" ht="22.5" customHeight="1" x14ac:dyDescent="0.15">
      <c r="A1" s="1" t="s">
        <v>15</v>
      </c>
    </row>
    <row r="3" spans="1:4" ht="30" customHeight="1" x14ac:dyDescent="0.15">
      <c r="A3" s="3" t="s">
        <v>17</v>
      </c>
      <c r="B3" s="14" t="s">
        <v>16</v>
      </c>
      <c r="D3" s="11" t="s">
        <v>9</v>
      </c>
    </row>
    <row r="4" spans="1:4" ht="15" customHeight="1" x14ac:dyDescent="0.15">
      <c r="A4" s="2">
        <v>20</v>
      </c>
      <c r="B4" s="4">
        <v>425</v>
      </c>
      <c r="D4" s="6"/>
    </row>
    <row r="5" spans="1:4" ht="15" customHeight="1" x14ac:dyDescent="0.15">
      <c r="A5" s="2">
        <v>37.5</v>
      </c>
      <c r="B5" s="4">
        <v>518</v>
      </c>
    </row>
    <row r="6" spans="1:4" ht="15" customHeight="1" x14ac:dyDescent="0.15">
      <c r="A6" s="2">
        <v>55</v>
      </c>
      <c r="B6" s="4">
        <v>515</v>
      </c>
    </row>
    <row r="7" spans="1:4" ht="15" customHeight="1" x14ac:dyDescent="0.15">
      <c r="A7" s="2">
        <v>75</v>
      </c>
      <c r="B7" s="4">
        <v>395</v>
      </c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F18" sqref="F18"/>
    </sheetView>
  </sheetViews>
  <sheetFormatPr defaultRowHeight="15" customHeight="1" x14ac:dyDescent="0.15"/>
  <cols>
    <col min="1" max="3" width="12.5" customWidth="1"/>
    <col min="5" max="9" width="10" customWidth="1"/>
  </cols>
  <sheetData>
    <row r="1" spans="1:10" ht="22.5" customHeight="1" x14ac:dyDescent="0.15">
      <c r="A1" s="1" t="s">
        <v>22</v>
      </c>
    </row>
    <row r="3" spans="1:10" ht="15" customHeight="1" x14ac:dyDescent="0.15">
      <c r="A3" s="3" t="s">
        <v>23</v>
      </c>
      <c r="B3" s="3" t="s">
        <v>24</v>
      </c>
      <c r="C3" s="3" t="s">
        <v>25</v>
      </c>
      <c r="E3" s="35" t="s">
        <v>26</v>
      </c>
      <c r="F3" s="35"/>
    </row>
    <row r="4" spans="1:10" ht="15" customHeight="1" x14ac:dyDescent="0.15">
      <c r="A4" s="18">
        <v>38.1</v>
      </c>
      <c r="B4" s="19">
        <v>195</v>
      </c>
      <c r="C4" s="18">
        <v>149.6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</row>
    <row r="5" spans="1:10" ht="15" customHeight="1" x14ac:dyDescent="0.15">
      <c r="A5" s="18">
        <v>52.3</v>
      </c>
      <c r="B5" s="19">
        <v>156</v>
      </c>
      <c r="C5" s="18">
        <v>145.1</v>
      </c>
      <c r="E5" s="16"/>
      <c r="F5" s="13"/>
      <c r="G5" s="13"/>
      <c r="H5" s="16"/>
      <c r="I5" s="17"/>
    </row>
    <row r="6" spans="1:10" ht="15" customHeight="1" x14ac:dyDescent="0.15">
      <c r="A6" s="18">
        <v>40.4</v>
      </c>
      <c r="B6" s="19">
        <v>187</v>
      </c>
      <c r="C6" s="18">
        <v>149.19999999999999</v>
      </c>
    </row>
    <row r="7" spans="1:10" ht="15" customHeight="1" x14ac:dyDescent="0.15">
      <c r="A7" s="18">
        <v>47</v>
      </c>
      <c r="B7" s="19">
        <v>158</v>
      </c>
      <c r="C7" s="18">
        <v>147.69999999999999</v>
      </c>
      <c r="E7" s="35" t="s">
        <v>27</v>
      </c>
      <c r="F7" s="35"/>
      <c r="J7" s="10"/>
    </row>
    <row r="8" spans="1:10" ht="15" customHeight="1" x14ac:dyDescent="0.15">
      <c r="A8" s="18">
        <v>45.9</v>
      </c>
      <c r="B8" s="19">
        <v>188</v>
      </c>
      <c r="C8" s="18">
        <v>157.1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0"/>
    </row>
    <row r="9" spans="1:10" ht="15" customHeight="1" x14ac:dyDescent="0.15">
      <c r="A9" s="18">
        <v>39.700000000000003</v>
      </c>
      <c r="B9" s="19">
        <v>212</v>
      </c>
      <c r="C9" s="18">
        <v>148.9</v>
      </c>
      <c r="E9" s="16"/>
      <c r="F9" s="13"/>
      <c r="G9" s="13"/>
      <c r="H9" s="16"/>
      <c r="I9" s="17"/>
      <c r="J9" s="10"/>
    </row>
    <row r="10" spans="1:10" ht="15" customHeight="1" x14ac:dyDescent="0.15">
      <c r="A10" s="18">
        <v>38</v>
      </c>
      <c r="B10" s="19">
        <v>165</v>
      </c>
      <c r="C10" s="18">
        <v>144.80000000000001</v>
      </c>
      <c r="J10" s="10"/>
    </row>
    <row r="11" spans="1:10" ht="15" customHeight="1" x14ac:dyDescent="0.15">
      <c r="A11" s="18">
        <v>38.6</v>
      </c>
      <c r="B11" s="19">
        <v>180</v>
      </c>
      <c r="C11" s="18">
        <v>143.30000000000001</v>
      </c>
      <c r="E11" s="35" t="s">
        <v>28</v>
      </c>
      <c r="F11" s="35"/>
      <c r="J11" s="10"/>
    </row>
    <row r="12" spans="1:10" ht="15" customHeight="1" x14ac:dyDescent="0.15">
      <c r="A12" s="18">
        <v>33.799999999999997</v>
      </c>
      <c r="B12" s="19">
        <v>154</v>
      </c>
      <c r="C12" s="18">
        <v>131.1</v>
      </c>
      <c r="E12" s="11" t="s">
        <v>9</v>
      </c>
      <c r="F12" s="11" t="s">
        <v>10</v>
      </c>
      <c r="G12" s="11" t="s">
        <v>11</v>
      </c>
      <c r="H12" s="11" t="s">
        <v>12</v>
      </c>
      <c r="I12" s="11" t="s">
        <v>13</v>
      </c>
      <c r="J12" s="10"/>
    </row>
    <row r="13" spans="1:10" ht="15" customHeight="1" x14ac:dyDescent="0.15">
      <c r="A13" s="18">
        <v>32.4</v>
      </c>
      <c r="B13" s="19">
        <v>171</v>
      </c>
      <c r="C13" s="18">
        <v>139.5</v>
      </c>
      <c r="E13" s="6"/>
      <c r="F13" s="13"/>
      <c r="G13" s="13"/>
      <c r="H13" s="16"/>
      <c r="I13" s="17"/>
    </row>
    <row r="14" spans="1:10" ht="15" customHeight="1" x14ac:dyDescent="0.15">
      <c r="A14" s="18">
        <v>31.9</v>
      </c>
      <c r="B14" s="19">
        <v>159</v>
      </c>
      <c r="C14" s="18">
        <v>134</v>
      </c>
    </row>
    <row r="15" spans="1:10" ht="15" customHeight="1" x14ac:dyDescent="0.15">
      <c r="A15" s="18">
        <v>39.9</v>
      </c>
      <c r="B15" s="19">
        <v>159</v>
      </c>
      <c r="C15" s="18">
        <v>143.69999999999999</v>
      </c>
      <c r="E15" s="22" t="s">
        <v>29</v>
      </c>
      <c r="F15" s="21"/>
    </row>
    <row r="16" spans="1:10" ht="15" customHeight="1" x14ac:dyDescent="0.15">
      <c r="A16" s="18">
        <v>37.6</v>
      </c>
      <c r="B16" s="19">
        <v>143</v>
      </c>
      <c r="C16" s="18">
        <v>146.1</v>
      </c>
      <c r="E16" s="2"/>
    </row>
    <row r="17" spans="1:3" ht="15" customHeight="1" x14ac:dyDescent="0.15">
      <c r="A17" s="18">
        <v>32</v>
      </c>
      <c r="B17" s="19">
        <v>154</v>
      </c>
      <c r="C17" s="18">
        <v>136.30000000000001</v>
      </c>
    </row>
    <row r="18" spans="1:3" ht="15" customHeight="1" x14ac:dyDescent="0.15">
      <c r="A18" s="18">
        <v>36</v>
      </c>
      <c r="B18" s="19">
        <v>165</v>
      </c>
      <c r="C18" s="18">
        <v>138.6</v>
      </c>
    </row>
    <row r="19" spans="1:3" ht="15" customHeight="1" x14ac:dyDescent="0.15">
      <c r="A19" s="18">
        <v>29.2</v>
      </c>
      <c r="B19" s="19">
        <v>173</v>
      </c>
      <c r="C19" s="18">
        <v>136.30000000000001</v>
      </c>
    </row>
    <row r="20" spans="1:3" ht="15" customHeight="1" x14ac:dyDescent="0.15">
      <c r="A20" s="18">
        <v>33.799999999999997</v>
      </c>
      <c r="B20" s="19">
        <v>174</v>
      </c>
      <c r="C20" s="18">
        <v>140.69999999999999</v>
      </c>
    </row>
    <row r="21" spans="1:3" ht="15" customHeight="1" x14ac:dyDescent="0.15">
      <c r="A21" s="18">
        <v>32.799999999999997</v>
      </c>
      <c r="B21" s="19">
        <v>141</v>
      </c>
      <c r="C21" s="18">
        <v>131.1</v>
      </c>
    </row>
    <row r="22" spans="1:3" ht="15" customHeight="1" x14ac:dyDescent="0.15">
      <c r="A22" s="18">
        <v>26.9</v>
      </c>
      <c r="B22" s="19">
        <v>141</v>
      </c>
      <c r="C22" s="18">
        <v>128.69999999999999</v>
      </c>
    </row>
    <row r="23" spans="1:3" ht="15" customHeight="1" x14ac:dyDescent="0.15">
      <c r="A23" s="18">
        <v>34.6</v>
      </c>
      <c r="B23" s="19">
        <v>142</v>
      </c>
      <c r="C23" s="18">
        <v>137.5</v>
      </c>
    </row>
    <row r="24" spans="1:3" ht="15" customHeight="1" x14ac:dyDescent="0.15">
      <c r="A24" s="18">
        <v>22.1</v>
      </c>
      <c r="B24" s="19">
        <v>120</v>
      </c>
      <c r="C24" s="18">
        <v>120.9</v>
      </c>
    </row>
    <row r="25" spans="1:3" ht="15" customHeight="1" x14ac:dyDescent="0.15">
      <c r="A25" s="18">
        <v>28.1</v>
      </c>
      <c r="B25" s="19">
        <v>135</v>
      </c>
      <c r="C25" s="18">
        <v>131.5</v>
      </c>
    </row>
    <row r="26" spans="1:3" ht="15" customHeight="1" x14ac:dyDescent="0.15">
      <c r="A26" s="18">
        <v>18.899999999999999</v>
      </c>
      <c r="B26" s="19">
        <v>125</v>
      </c>
      <c r="C26" s="18">
        <v>112.4</v>
      </c>
    </row>
    <row r="27" spans="1:3" ht="15" customHeight="1" x14ac:dyDescent="0.15">
      <c r="A27" s="18">
        <v>39.700000000000003</v>
      </c>
      <c r="B27" s="19">
        <v>151</v>
      </c>
      <c r="C27" s="18">
        <v>147.9</v>
      </c>
    </row>
    <row r="28" spans="1:3" ht="15" customHeight="1" x14ac:dyDescent="0.15">
      <c r="A28" s="18">
        <v>40.700000000000003</v>
      </c>
      <c r="B28" s="19">
        <v>159</v>
      </c>
      <c r="C28" s="18">
        <v>150.80000000000001</v>
      </c>
    </row>
  </sheetData>
  <mergeCells count="3">
    <mergeCell ref="E7:F7"/>
    <mergeCell ref="E3:F3"/>
    <mergeCell ref="E11:F11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代表値①</vt:lpstr>
      <vt:lpstr>代表値②</vt:lpstr>
      <vt:lpstr>平均①</vt:lpstr>
      <vt:lpstr>平均②</vt:lpstr>
      <vt:lpstr>散布度</vt:lpstr>
      <vt:lpstr>相関①</vt:lpstr>
      <vt:lpstr>相関②</vt:lpstr>
      <vt:lpstr>偏相関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Mishima</dc:creator>
  <cp:lastModifiedBy>大阪体育大学</cp:lastModifiedBy>
  <cp:lastPrinted>2014-12-10T22:41:22Z</cp:lastPrinted>
  <dcterms:created xsi:type="dcterms:W3CDTF">2014-12-10T03:12:37Z</dcterms:created>
  <dcterms:modified xsi:type="dcterms:W3CDTF">2015-04-24T03:15:17Z</dcterms:modified>
</cp:coreProperties>
</file>